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00 Administration\Commercial\Templates\Abbott Aerospace\CAYMAN\TECHNICAL LIBRARY\SPREADSHEETS\"/>
    </mc:Choice>
  </mc:AlternateContent>
  <bookViews>
    <workbookView xWindow="8700" yWindow="96" windowWidth="14652" windowHeight="9276"/>
  </bookViews>
  <sheets>
    <sheet name="SHEET 1" sheetId="4" r:id="rId1"/>
    <sheet name="SHEET 2" sheetId="5" r:id="rId2"/>
  </sheets>
  <definedNames>
    <definedName name="_xlnm.Print_Area" localSheetId="0">'SHEET 1'!$A$1:$EF$84</definedName>
    <definedName name="_xlnm.Print_Area" localSheetId="1">'SHEET 2'!$A$1:$EF$84</definedName>
    <definedName name="sencount" hidden="1">1</definedName>
  </definedNames>
  <calcPr calcId="171027" iterate="1" iterateCount="10"/>
</workbook>
</file>

<file path=xl/calcChain.xml><?xml version="1.0" encoding="utf-8"?>
<calcChain xmlns="http://schemas.openxmlformats.org/spreadsheetml/2006/main">
  <c r="EB78" i="4" l="1"/>
  <c r="DY78" i="4"/>
  <c r="DY78" i="5"/>
  <c r="EI5" i="5"/>
  <c r="DT78" i="5" s="1"/>
  <c r="EI4" i="5"/>
  <c r="DJ78" i="5" s="1"/>
  <c r="EI3" i="5"/>
  <c r="DE76" i="5" s="1"/>
  <c r="EI19" i="5"/>
  <c r="EI18" i="5"/>
  <c r="EI17" i="5"/>
  <c r="EI16" i="5"/>
  <c r="EI14" i="5"/>
  <c r="EI13" i="5"/>
  <c r="EI12" i="5"/>
  <c r="EI11" i="5"/>
  <c r="EI10" i="5"/>
  <c r="EI6" i="5"/>
  <c r="EI8" i="5"/>
  <c r="EB78" i="5" s="1"/>
  <c r="CY69" i="4"/>
  <c r="CY71" i="4"/>
  <c r="CY73" i="4"/>
  <c r="DM73" i="4"/>
  <c r="CL74" i="4"/>
  <c r="CY75" i="4"/>
  <c r="DR75" i="4"/>
  <c r="EB75" i="4"/>
  <c r="CL76" i="4"/>
  <c r="CR76" i="4"/>
  <c r="DP77" i="4"/>
  <c r="CL78" i="4"/>
</calcChain>
</file>

<file path=xl/sharedStrings.xml><?xml version="1.0" encoding="utf-8"?>
<sst xmlns="http://schemas.openxmlformats.org/spreadsheetml/2006/main" count="85" uniqueCount="41">
  <si>
    <t>REV:</t>
  </si>
  <si>
    <t>DWG:</t>
  </si>
  <si>
    <t>B</t>
  </si>
  <si>
    <t>SIZE:</t>
  </si>
  <si>
    <t>DESCRIPTION:</t>
  </si>
  <si>
    <t>A</t>
  </si>
  <si>
    <t>UNLESS OTHERWISE SPECIFIED, ALL DIMENSIONS ARE IN INCHES. EXCEPT WHERE NOTED TOLERANCES ARE:</t>
  </si>
  <si>
    <t>SIGN</t>
  </si>
  <si>
    <t>NAME</t>
  </si>
  <si>
    <t>T O L E R A N C E S</t>
  </si>
  <si>
    <t>C</t>
  </si>
  <si>
    <t>D</t>
  </si>
  <si>
    <t>R ABBOTT</t>
  </si>
  <si>
    <t>STRESS</t>
  </si>
  <si>
    <t>CHECKED</t>
  </si>
  <si>
    <t>E</t>
  </si>
  <si>
    <t>DRAFTSMAN</t>
  </si>
  <si>
    <t>DESIGNER</t>
  </si>
  <si>
    <t>1:50</t>
  </si>
  <si>
    <t>SCALE</t>
  </si>
  <si>
    <t>WEIGHT</t>
  </si>
  <si>
    <t>N/A</t>
  </si>
  <si>
    <t>TREATMENT</t>
  </si>
  <si>
    <t>ANODIZED</t>
  </si>
  <si>
    <t>FINISH</t>
  </si>
  <si>
    <t>7075-T6</t>
  </si>
  <si>
    <t>MATERIAL</t>
  </si>
  <si>
    <t>TOTAL SHEETS</t>
  </si>
  <si>
    <t>SHEET</t>
  </si>
  <si>
    <t>REVISION</t>
  </si>
  <si>
    <t>DRAWING NUMBER</t>
  </si>
  <si>
    <t>F</t>
  </si>
  <si>
    <t>DRAWING NAME</t>
  </si>
  <si>
    <t>REVISIONS</t>
  </si>
  <si>
    <t>ZONE</t>
  </si>
  <si>
    <t>REV</t>
  </si>
  <si>
    <t>DESCRIPION</t>
  </si>
  <si>
    <t>DATE</t>
  </si>
  <si>
    <t>APPROVED</t>
  </si>
  <si>
    <t>THE INFORMATION CONTAINED IN THIS DRAWING IS THE SOLE PROPERTY OF ABBOTT AEROSPACE INC.  ANY REPRODUCTION IN PART OR AS A WHOLE WITHOUT THE WRITTEN PERMISSION OF STRATOS AIRCRAFT IS PROHIBITED.</t>
  </si>
  <si>
    <t>AAXXXXXXXXX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</si>
</sst>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&quot; lb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7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shrinkToFit="1"/>
    </xf>
    <xf numFmtId="0" fontId="5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164" fontId="5" fillId="0" borderId="0" xfId="0" applyNumberFormat="1" applyFont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shrinkToFit="1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center" vertical="top" shrinkToFit="1"/>
    </xf>
    <xf numFmtId="0" fontId="0" fillId="0" borderId="0" xfId="0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bottaerospace.com/technical-library/donate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abbottaerospace.com/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92" name="Group 91"/>
        <xdr:cNvGrpSpPr/>
      </xdr:nvGrpSpPr>
      <xdr:grpSpPr>
        <a:xfrm>
          <a:off x="190500" y="190500"/>
          <a:ext cx="25527000" cy="15621000"/>
          <a:chOff x="190500" y="190500"/>
          <a:chExt cx="25527000" cy="15621000"/>
        </a:xfrm>
      </xdr:grpSpPr>
      <xdr:grpSp>
        <xdr:nvGrpSpPr>
          <xdr:cNvPr id="3" name="Group 2"/>
          <xdr:cNvGrpSpPr/>
        </xdr:nvGrpSpPr>
        <xdr:grpSpPr>
          <a:xfrm>
            <a:off x="190500" y="190500"/>
            <a:ext cx="25527000" cy="15621000"/>
            <a:chOff x="190500" y="190500"/>
            <a:chExt cx="25527000" cy="15621000"/>
          </a:xfrm>
        </xdr:grpSpPr>
        <xdr:sp macro="" textlink="">
          <xdr:nvSpPr>
            <xdr:cNvPr id="4" name="TextBox 3"/>
            <xdr:cNvSpPr txBox="1"/>
          </xdr:nvSpPr>
          <xdr:spPr>
            <a:xfrm>
              <a:off x="23812500" y="14449425"/>
              <a:ext cx="1504950" cy="2381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CA" sz="1100"/>
                <a:t>DO NOT SCALE</a:t>
              </a:r>
            </a:p>
          </xdr:txBody>
        </xdr:sp>
        <xdr:sp macro="" textlink="">
          <xdr:nvSpPr>
            <xdr:cNvPr id="5" name="TextBox 4"/>
            <xdr:cNvSpPr txBox="1"/>
          </xdr:nvSpPr>
          <xdr:spPr>
            <a:xfrm>
              <a:off x="22098000" y="14477999"/>
              <a:ext cx="771525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r>
                <a:rPr lang="en-CA" sz="1100"/>
                <a:t>SCALE:</a:t>
              </a: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19431000" y="13335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8" name="Group 51"/>
            <xdr:cNvGrpSpPr/>
          </xdr:nvGrpSpPr>
          <xdr:grpSpPr>
            <a:xfrm>
              <a:off x="190500" y="190500"/>
              <a:ext cx="25527000" cy="15621000"/>
              <a:chOff x="190500" y="190500"/>
              <a:chExt cx="25527000" cy="15621000"/>
            </a:xfrm>
          </xdr:grpSpPr>
          <xdr:sp macro="" textlink="">
            <xdr:nvSpPr>
              <xdr:cNvPr id="42" name="Rectangle 41"/>
              <xdr:cNvSpPr/>
            </xdr:nvSpPr>
            <xdr:spPr>
              <a:xfrm>
                <a:off x="190500" y="190500"/>
                <a:ext cx="25527000" cy="1562100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sp macro="" textlink="">
            <xdr:nvSpPr>
              <xdr:cNvPr id="43" name="Rectangle 42"/>
              <xdr:cNvSpPr/>
            </xdr:nvSpPr>
            <xdr:spPr>
              <a:xfrm>
                <a:off x="571500" y="571501"/>
                <a:ext cx="24765000" cy="14859000"/>
              </a:xfrm>
              <a:prstGeom prst="rect">
                <a:avLst/>
              </a:prstGeom>
              <a:noFill/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grpSp>
            <xdr:nvGrpSpPr>
              <xdr:cNvPr id="44" name="Group 15"/>
              <xdr:cNvGrpSpPr/>
            </xdr:nvGrpSpPr>
            <xdr:grpSpPr>
              <a:xfrm>
                <a:off x="571500" y="381000"/>
                <a:ext cx="24765000" cy="190500"/>
                <a:chOff x="571500" y="381000"/>
                <a:chExt cx="24765000" cy="190500"/>
              </a:xfrm>
            </xdr:grpSpPr>
            <xdr:cxnSp macro="">
              <xdr:nvCxnSpPr>
                <xdr:cNvPr id="71" name="Straight Connector 70"/>
                <xdr:cNvCxnSpPr/>
              </xdr:nvCxnSpPr>
              <xdr:spPr>
                <a:xfrm flipV="1">
                  <a:off x="571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2" name="Straight Connector 71"/>
                <xdr:cNvCxnSpPr/>
              </xdr:nvCxnSpPr>
              <xdr:spPr>
                <a:xfrm flipV="1">
                  <a:off x="3048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3" name="Straight Connector 72"/>
                <xdr:cNvCxnSpPr/>
              </xdr:nvCxnSpPr>
              <xdr:spPr>
                <a:xfrm flipV="1">
                  <a:off x="5524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4" name="Straight Connector 7"/>
                <xdr:cNvCxnSpPr/>
              </xdr:nvCxnSpPr>
              <xdr:spPr>
                <a:xfrm flipV="1">
                  <a:off x="8001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5" name="Straight Connector 8"/>
                <xdr:cNvCxnSpPr/>
              </xdr:nvCxnSpPr>
              <xdr:spPr>
                <a:xfrm flipV="1">
                  <a:off x="10477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6" name="Straight Connector 9"/>
                <xdr:cNvCxnSpPr/>
              </xdr:nvCxnSpPr>
              <xdr:spPr>
                <a:xfrm flipV="1">
                  <a:off x="12954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7" name="Straight Connector 10"/>
                <xdr:cNvCxnSpPr/>
              </xdr:nvCxnSpPr>
              <xdr:spPr>
                <a:xfrm flipV="1">
                  <a:off x="15430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8" name="Straight Connector 11"/>
                <xdr:cNvCxnSpPr/>
              </xdr:nvCxnSpPr>
              <xdr:spPr>
                <a:xfrm flipV="1">
                  <a:off x="17907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9" name="Straight Connector 12"/>
                <xdr:cNvCxnSpPr/>
              </xdr:nvCxnSpPr>
              <xdr:spPr>
                <a:xfrm flipV="1">
                  <a:off x="20383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0" name="Straight Connector 13"/>
                <xdr:cNvCxnSpPr/>
              </xdr:nvCxnSpPr>
              <xdr:spPr>
                <a:xfrm flipV="1">
                  <a:off x="22860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81" name="Straight Connector 14"/>
                <xdr:cNvCxnSpPr/>
              </xdr:nvCxnSpPr>
              <xdr:spPr>
                <a:xfrm flipV="1">
                  <a:off x="25336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grpSp>
            <xdr:nvGrpSpPr>
              <xdr:cNvPr id="45" name="Group 16"/>
              <xdr:cNvGrpSpPr/>
            </xdr:nvGrpSpPr>
            <xdr:grpSpPr>
              <a:xfrm>
                <a:off x="571500" y="15430500"/>
                <a:ext cx="24765000" cy="190500"/>
                <a:chOff x="571500" y="381000"/>
                <a:chExt cx="24765000" cy="190500"/>
              </a:xfrm>
            </xdr:grpSpPr>
            <xdr:cxnSp macro="">
              <xdr:nvCxnSpPr>
                <xdr:cNvPr id="60" name="Straight Connector 59"/>
                <xdr:cNvCxnSpPr/>
              </xdr:nvCxnSpPr>
              <xdr:spPr>
                <a:xfrm flipV="1">
                  <a:off x="571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1" name="Straight Connector 60"/>
                <xdr:cNvCxnSpPr/>
              </xdr:nvCxnSpPr>
              <xdr:spPr>
                <a:xfrm flipV="1">
                  <a:off x="3048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2" name="Straight Connector 61"/>
                <xdr:cNvCxnSpPr/>
              </xdr:nvCxnSpPr>
              <xdr:spPr>
                <a:xfrm flipV="1">
                  <a:off x="5524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3" name="Straight Connector 62"/>
                <xdr:cNvCxnSpPr/>
              </xdr:nvCxnSpPr>
              <xdr:spPr>
                <a:xfrm flipV="1">
                  <a:off x="8001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4" name="Straight Connector 63"/>
                <xdr:cNvCxnSpPr/>
              </xdr:nvCxnSpPr>
              <xdr:spPr>
                <a:xfrm flipV="1">
                  <a:off x="10477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5" name="Straight Connector 64"/>
                <xdr:cNvCxnSpPr/>
              </xdr:nvCxnSpPr>
              <xdr:spPr>
                <a:xfrm flipV="1">
                  <a:off x="12954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6" name="Straight Connector 65"/>
                <xdr:cNvCxnSpPr/>
              </xdr:nvCxnSpPr>
              <xdr:spPr>
                <a:xfrm flipV="1">
                  <a:off x="15430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7" name="Straight Connector 66"/>
                <xdr:cNvCxnSpPr/>
              </xdr:nvCxnSpPr>
              <xdr:spPr>
                <a:xfrm flipV="1">
                  <a:off x="17907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8" name="Straight Connector 67"/>
                <xdr:cNvCxnSpPr/>
              </xdr:nvCxnSpPr>
              <xdr:spPr>
                <a:xfrm flipV="1">
                  <a:off x="20383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69" name="Straight Connector 68"/>
                <xdr:cNvCxnSpPr/>
              </xdr:nvCxnSpPr>
              <xdr:spPr>
                <a:xfrm flipV="1">
                  <a:off x="228600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70" name="Straight Connector 69"/>
                <xdr:cNvCxnSpPr/>
              </xdr:nvCxnSpPr>
              <xdr:spPr>
                <a:xfrm flipV="1">
                  <a:off x="25336500" y="381000"/>
                  <a:ext cx="0" cy="190500"/>
                </a:xfrm>
                <a:prstGeom prst="line">
                  <a:avLst/>
                </a:prstGeom>
                <a:ln w="19050"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  <xdr:cxnSp macro="">
            <xdr:nvCxnSpPr>
              <xdr:cNvPr id="46" name="Straight Connector 45"/>
              <xdr:cNvCxnSpPr/>
            </xdr:nvCxnSpPr>
            <xdr:spPr>
              <a:xfrm flipH="1">
                <a:off x="381000" y="15430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7" name="Straight Connector 46"/>
              <xdr:cNvCxnSpPr/>
            </xdr:nvCxnSpPr>
            <xdr:spPr>
              <a:xfrm flipH="1">
                <a:off x="381000" y="12954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8" name="Straight Connector 47"/>
              <xdr:cNvCxnSpPr/>
            </xdr:nvCxnSpPr>
            <xdr:spPr>
              <a:xfrm flipH="1">
                <a:off x="381000" y="10477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9" name="Straight Connector 48"/>
              <xdr:cNvCxnSpPr/>
            </xdr:nvCxnSpPr>
            <xdr:spPr>
              <a:xfrm flipH="1">
                <a:off x="381000" y="8001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0" name="Straight Connector 49"/>
              <xdr:cNvCxnSpPr/>
            </xdr:nvCxnSpPr>
            <xdr:spPr>
              <a:xfrm flipH="1">
                <a:off x="381000" y="5524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" name="Straight Connector 50"/>
              <xdr:cNvCxnSpPr/>
            </xdr:nvCxnSpPr>
            <xdr:spPr>
              <a:xfrm flipH="1">
                <a:off x="381000" y="3048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2" name="Straight Connector 51"/>
              <xdr:cNvCxnSpPr/>
            </xdr:nvCxnSpPr>
            <xdr:spPr>
              <a:xfrm flipH="1">
                <a:off x="381000" y="571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3" name="Straight Connector 44"/>
              <xdr:cNvCxnSpPr/>
            </xdr:nvCxnSpPr>
            <xdr:spPr>
              <a:xfrm flipH="1">
                <a:off x="25336500" y="15430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4" name="Straight Connector 53"/>
              <xdr:cNvCxnSpPr/>
            </xdr:nvCxnSpPr>
            <xdr:spPr>
              <a:xfrm flipH="1">
                <a:off x="25336500" y="12954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5" name="Straight Connector 54"/>
              <xdr:cNvCxnSpPr/>
            </xdr:nvCxnSpPr>
            <xdr:spPr>
              <a:xfrm flipH="1">
                <a:off x="25336500" y="10477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6" name="Straight Connector 55"/>
              <xdr:cNvCxnSpPr/>
            </xdr:nvCxnSpPr>
            <xdr:spPr>
              <a:xfrm flipH="1">
                <a:off x="25336500" y="8001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7" name="Straight Connector 56"/>
              <xdr:cNvCxnSpPr/>
            </xdr:nvCxnSpPr>
            <xdr:spPr>
              <a:xfrm flipH="1">
                <a:off x="25336500" y="5524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8" name="Straight Connector 57"/>
              <xdr:cNvCxnSpPr/>
            </xdr:nvCxnSpPr>
            <xdr:spPr>
              <a:xfrm flipH="1">
                <a:off x="25336500" y="30480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9" name="Straight Connector 58"/>
              <xdr:cNvCxnSpPr/>
            </xdr:nvCxnSpPr>
            <xdr:spPr>
              <a:xfrm flipH="1">
                <a:off x="25336500" y="571500"/>
                <a:ext cx="190500" cy="0"/>
              </a:xfrm>
              <a:prstGeom prst="line">
                <a:avLst/>
              </a:prstGeom>
              <a:ln w="190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" name="Rectangle 8"/>
            <xdr:cNvSpPr/>
          </xdr:nvSpPr>
          <xdr:spPr>
            <a:xfrm>
              <a:off x="16954500" y="12573000"/>
              <a:ext cx="8382000" cy="28575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16954500" y="15049500"/>
              <a:ext cx="8382000" cy="3810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19431000" y="12573000"/>
              <a:ext cx="2667000" cy="2476500"/>
            </a:xfrm>
            <a:prstGeom prst="rect">
              <a:avLst/>
            </a:pr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cxnSp macro="">
          <xdr:nvCxnSpPr>
            <xdr:cNvPr id="12" name="Straight Connector 11"/>
            <xdr:cNvCxnSpPr/>
          </xdr:nvCxnSpPr>
          <xdr:spPr>
            <a:xfrm>
              <a:off x="22098000" y="135255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Straight Connector 12"/>
            <xdr:cNvCxnSpPr/>
          </xdr:nvCxnSpPr>
          <xdr:spPr>
            <a:xfrm>
              <a:off x="22098000" y="140970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Straight Connector 13"/>
            <xdr:cNvCxnSpPr/>
          </xdr:nvCxnSpPr>
          <xdr:spPr>
            <a:xfrm>
              <a:off x="16954500" y="12954000"/>
              <a:ext cx="5143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Straight Connector 14"/>
            <xdr:cNvCxnSpPr/>
          </xdr:nvCxnSpPr>
          <xdr:spPr>
            <a:xfrm>
              <a:off x="22098000" y="144780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Straight Connector 15"/>
            <xdr:cNvCxnSpPr/>
          </xdr:nvCxnSpPr>
          <xdr:spPr>
            <a:xfrm>
              <a:off x="22098000" y="14668500"/>
              <a:ext cx="3238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Straight Connector 16"/>
            <xdr:cNvCxnSpPr/>
          </xdr:nvCxnSpPr>
          <xdr:spPr>
            <a:xfrm>
              <a:off x="23812500" y="14478000"/>
              <a:ext cx="0" cy="571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Connector 17"/>
            <xdr:cNvCxnSpPr/>
          </xdr:nvCxnSpPr>
          <xdr:spPr>
            <a:xfrm>
              <a:off x="22669500" y="140970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Connector 18"/>
            <xdr:cNvCxnSpPr/>
          </xdr:nvCxnSpPr>
          <xdr:spPr>
            <a:xfrm>
              <a:off x="24574500" y="140970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Straight Connector 19"/>
            <xdr:cNvCxnSpPr/>
          </xdr:nvCxnSpPr>
          <xdr:spPr>
            <a:xfrm>
              <a:off x="19431000" y="13716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Straight Connector 20"/>
            <xdr:cNvCxnSpPr/>
          </xdr:nvCxnSpPr>
          <xdr:spPr>
            <a:xfrm>
              <a:off x="19431000" y="14097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Straight Connector 21"/>
            <xdr:cNvCxnSpPr/>
          </xdr:nvCxnSpPr>
          <xdr:spPr>
            <a:xfrm>
              <a:off x="19431000" y="14478000"/>
              <a:ext cx="26670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Straight Connector 22"/>
            <xdr:cNvCxnSpPr/>
          </xdr:nvCxnSpPr>
          <xdr:spPr>
            <a:xfrm>
              <a:off x="20383500" y="12573000"/>
              <a:ext cx="0" cy="2476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Straight Connector 23"/>
            <xdr:cNvCxnSpPr/>
          </xdr:nvCxnSpPr>
          <xdr:spPr>
            <a:xfrm>
              <a:off x="16954500" y="14668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Straight Connector 24"/>
            <xdr:cNvCxnSpPr/>
          </xdr:nvCxnSpPr>
          <xdr:spPr>
            <a:xfrm>
              <a:off x="16954500" y="14287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Straight Connector 25"/>
            <xdr:cNvCxnSpPr/>
          </xdr:nvCxnSpPr>
          <xdr:spPr>
            <a:xfrm>
              <a:off x="16954500" y="13906500"/>
              <a:ext cx="2476500" cy="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TextBox 26"/>
            <xdr:cNvSpPr txBox="1"/>
          </xdr:nvSpPr>
          <xdr:spPr>
            <a:xfrm>
              <a:off x="16918461" y="13879440"/>
              <a:ext cx="643381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MATERIAL:</a:t>
              </a:r>
            </a:p>
          </xdr:txBody>
        </xdr:sp>
        <xdr:sp macro="" textlink="">
          <xdr:nvSpPr>
            <xdr:cNvPr id="28" name="TextBox 27"/>
            <xdr:cNvSpPr txBox="1"/>
          </xdr:nvSpPr>
          <xdr:spPr>
            <a:xfrm>
              <a:off x="19386176" y="13296745"/>
              <a:ext cx="720454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DRAFTSMAN</a:t>
              </a:r>
            </a:p>
          </xdr:txBody>
        </xdr:sp>
        <xdr:sp macro="" textlink="">
          <xdr:nvSpPr>
            <xdr:cNvPr id="29" name="TextBox 28"/>
            <xdr:cNvSpPr txBox="1"/>
          </xdr:nvSpPr>
          <xdr:spPr>
            <a:xfrm>
              <a:off x="19386176" y="13671176"/>
              <a:ext cx="574516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CHECKED</a:t>
              </a:r>
            </a:p>
          </xdr:txBody>
        </xdr:sp>
        <xdr:sp macro="" textlink="">
          <xdr:nvSpPr>
            <xdr:cNvPr id="30" name="TextBox 29"/>
            <xdr:cNvSpPr txBox="1"/>
          </xdr:nvSpPr>
          <xdr:spPr>
            <a:xfrm>
              <a:off x="19386176" y="14052176"/>
              <a:ext cx="934038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STRESS ENGINEER</a:t>
              </a:r>
            </a:p>
          </xdr:txBody>
        </xdr:sp>
        <xdr:sp macro="" textlink="">
          <xdr:nvSpPr>
            <xdr:cNvPr id="31" name="TextBox 30"/>
            <xdr:cNvSpPr txBox="1"/>
          </xdr:nvSpPr>
          <xdr:spPr>
            <a:xfrm>
              <a:off x="23844436" y="14717245"/>
              <a:ext cx="571501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ctr" anchorCtr="0"/>
            <a:lstStyle/>
            <a:p>
              <a:pPr algn="ctr"/>
              <a:r>
                <a:rPr lang="en-CA" sz="1600">
                  <a:latin typeface="Calibri" panose="020F0502020204030204" pitchFamily="34" charset="0"/>
                </a:rPr>
                <a:t>SHEET: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>
              <a:off x="24730262" y="14717245"/>
              <a:ext cx="314326" cy="2857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ctr" anchorCtr="0"/>
            <a:lstStyle/>
            <a:p>
              <a:pPr algn="ctr"/>
              <a:r>
                <a:rPr lang="en-CA" sz="1600">
                  <a:latin typeface="Calibri" panose="020F0502020204030204" pitchFamily="34" charset="0"/>
                </a:rPr>
                <a:t>OF</a:t>
              </a:r>
            </a:p>
          </xdr:txBody>
        </xdr:sp>
        <xdr:sp macro="" textlink="">
          <xdr:nvSpPr>
            <xdr:cNvPr id="35" name="TextBox 34"/>
            <xdr:cNvSpPr txBox="1"/>
          </xdr:nvSpPr>
          <xdr:spPr>
            <a:xfrm>
              <a:off x="16973550" y="13268325"/>
              <a:ext cx="2457450" cy="6381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lIns="0" tIns="0" rIns="0" bIns="0" rtlCol="0" anchor="t" anchorCtr="0"/>
            <a:lstStyle/>
            <a:p>
              <a:pPr algn="l"/>
              <a:r>
                <a:rPr lang="en-CA" sz="800"/>
                <a:t>DECIMALS:</a:t>
              </a:r>
              <a:r>
                <a:rPr lang="en-CA" sz="800" baseline="0"/>
                <a:t> X.XX = +/-0.030</a:t>
              </a:r>
            </a:p>
            <a:p>
              <a:pPr algn="l"/>
              <a:r>
                <a:rPr lang="en-CA" sz="800" baseline="0"/>
                <a:t>                     X.XXX = +/- 0.010</a:t>
              </a:r>
            </a:p>
            <a:p>
              <a:pPr algn="l"/>
              <a:r>
                <a:rPr lang="en-CA" sz="800" baseline="0"/>
                <a:t>ANGLES +/- 2° </a:t>
              </a:r>
            </a:p>
            <a:p>
              <a:pPr algn="l"/>
              <a:r>
                <a:rPr lang="en-CA" sz="800" baseline="0"/>
                <a:t>BREAK SHARP ADGES .010</a:t>
              </a:r>
            </a:p>
            <a:p>
              <a:pPr algn="l"/>
              <a:r>
                <a:rPr lang="en-CA" sz="800" baseline="0"/>
                <a:t>DEBURR ALL</a:t>
              </a:r>
              <a:endParaRPr lang="en-CA" sz="800"/>
            </a:p>
          </xdr:txBody>
        </xdr:sp>
        <xdr:sp macro="" textlink="">
          <xdr:nvSpPr>
            <xdr:cNvPr id="36" name="TextBox 35"/>
            <xdr:cNvSpPr txBox="1"/>
          </xdr:nvSpPr>
          <xdr:spPr>
            <a:xfrm>
              <a:off x="16918461" y="14250915"/>
              <a:ext cx="488211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FINISH:</a:t>
              </a:r>
            </a:p>
          </xdr:txBody>
        </xdr:sp>
        <xdr:sp macro="" textlink="">
          <xdr:nvSpPr>
            <xdr:cNvPr id="37" name="TextBox 36"/>
            <xdr:cNvSpPr txBox="1"/>
          </xdr:nvSpPr>
          <xdr:spPr>
            <a:xfrm>
              <a:off x="16918461" y="14631915"/>
              <a:ext cx="557910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WEIGHT:</a:t>
              </a:r>
            </a:p>
          </xdr:txBody>
        </xdr:sp>
        <xdr:cxnSp macro="">
          <xdr:nvCxnSpPr>
            <xdr:cNvPr id="38" name="Straight Connector 37"/>
            <xdr:cNvCxnSpPr/>
          </xdr:nvCxnSpPr>
          <xdr:spPr>
            <a:xfrm>
              <a:off x="18097500" y="14287500"/>
              <a:ext cx="0" cy="3810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9" name="TextBox 38"/>
            <xdr:cNvSpPr txBox="1"/>
          </xdr:nvSpPr>
          <xdr:spPr>
            <a:xfrm>
              <a:off x="18051936" y="14250915"/>
              <a:ext cx="731354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TREATMENT:</a:t>
              </a:r>
            </a:p>
          </xdr:txBody>
        </xdr:sp>
        <xdr:sp macro="" textlink="">
          <xdr:nvSpPr>
            <xdr:cNvPr id="40" name="TextBox 39"/>
            <xdr:cNvSpPr txBox="1"/>
          </xdr:nvSpPr>
          <xdr:spPr>
            <a:xfrm>
              <a:off x="22376286" y="14631915"/>
              <a:ext cx="1297343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THIRD</a:t>
              </a:r>
              <a:r>
                <a:rPr lang="en-CA" sz="800" baseline="0"/>
                <a:t> ANGLE PROJECTION</a:t>
              </a:r>
              <a:endParaRPr lang="en-CA" sz="800"/>
            </a:p>
          </xdr:txBody>
        </xdr:sp>
        <xdr:sp macro="" textlink="">
          <xdr:nvSpPr>
            <xdr:cNvPr id="41" name="TextBox 40"/>
            <xdr:cNvSpPr txBox="1"/>
          </xdr:nvSpPr>
          <xdr:spPr>
            <a:xfrm>
              <a:off x="19386176" y="12918701"/>
              <a:ext cx="607539" cy="217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CA" sz="800"/>
                <a:t>DESIGNER</a:t>
              </a:r>
            </a:p>
          </xdr:txBody>
        </xdr:sp>
      </xdr:grpSp>
      <xdr:grpSp>
        <xdr:nvGrpSpPr>
          <xdr:cNvPr id="82" name="Group 81"/>
          <xdr:cNvGrpSpPr/>
        </xdr:nvGrpSpPr>
        <xdr:grpSpPr>
          <a:xfrm>
            <a:off x="22613744" y="14773208"/>
            <a:ext cx="702095" cy="260195"/>
            <a:chOff x="22518494" y="14780012"/>
            <a:chExt cx="702095" cy="260195"/>
          </a:xfrm>
        </xdr:grpSpPr>
        <xdr:grpSp>
          <xdr:nvGrpSpPr>
            <xdr:cNvPr id="83" name="Group 116"/>
            <xdr:cNvGrpSpPr/>
          </xdr:nvGrpSpPr>
          <xdr:grpSpPr>
            <a:xfrm>
              <a:off x="22565247" y="14826766"/>
              <a:ext cx="166688" cy="166688"/>
              <a:chOff x="22560456" y="14821974"/>
              <a:chExt cx="166688" cy="166688"/>
            </a:xfrm>
          </xdr:grpSpPr>
          <xdr:sp macro="" textlink="">
            <xdr:nvSpPr>
              <xdr:cNvPr id="87" name="Oval 86"/>
              <xdr:cNvSpPr/>
            </xdr:nvSpPr>
            <xdr:spPr>
              <a:xfrm flipV="1">
                <a:off x="22560456" y="14821974"/>
                <a:ext cx="166688" cy="166688"/>
              </a:xfrm>
              <a:prstGeom prst="ellipse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  <xdr:sp macro="" textlink="">
            <xdr:nvSpPr>
              <xdr:cNvPr id="88" name="Oval 87"/>
              <xdr:cNvSpPr/>
            </xdr:nvSpPr>
            <xdr:spPr>
              <a:xfrm flipV="1">
                <a:off x="22583252" y="14844770"/>
                <a:ext cx="121096" cy="121096"/>
              </a:xfrm>
              <a:prstGeom prst="ellipse">
                <a:avLst/>
              </a:prstGeom>
              <a:noFill/>
              <a:ln w="317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CA" sz="1100"/>
              </a:p>
            </xdr:txBody>
          </xdr:sp>
        </xdr:grpSp>
        <xdr:cxnSp macro="">
          <xdr:nvCxnSpPr>
            <xdr:cNvPr id="84" name="Straight Connector 83"/>
            <xdr:cNvCxnSpPr/>
          </xdr:nvCxnSpPr>
          <xdr:spPr>
            <a:xfrm>
              <a:off x="22518494" y="14910110"/>
              <a:ext cx="702095" cy="0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5" name="Straight Connector 84"/>
            <xdr:cNvCxnSpPr/>
          </xdr:nvCxnSpPr>
          <xdr:spPr>
            <a:xfrm rot="5400000">
              <a:off x="22518494" y="14910110"/>
              <a:ext cx="260195" cy="0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6" name="Trapezoid 85"/>
            <xdr:cNvSpPr/>
          </xdr:nvSpPr>
          <xdr:spPr>
            <a:xfrm rot="16200000">
              <a:off x="22921236" y="14756946"/>
              <a:ext cx="163285" cy="306163"/>
            </a:xfrm>
            <a:prstGeom prst="trapezoid">
              <a:avLst>
                <a:gd name="adj" fmla="val 13889"/>
              </a:avLst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</xdr:grpSp>
    <xdr:clientData/>
  </xdr:twoCellAnchor>
  <xdr:twoCellAnchor>
    <xdr:from>
      <xdr:col>118</xdr:col>
      <xdr:colOff>0</xdr:colOff>
      <xdr:row>66</xdr:row>
      <xdr:rowOff>130630</xdr:rowOff>
    </xdr:from>
    <xdr:to>
      <xdr:col>131</xdr:col>
      <xdr:colOff>14967</xdr:colOff>
      <xdr:row>69</xdr:row>
      <xdr:rowOff>180616</xdr:rowOff>
    </xdr:to>
    <xdr:grpSp>
      <xdr:nvGrpSpPr>
        <xdr:cNvPr id="89" name="Group 88"/>
        <xdr:cNvGrpSpPr/>
      </xdr:nvGrpSpPr>
      <xdr:grpSpPr>
        <a:xfrm>
          <a:off x="22479000" y="12703630"/>
          <a:ext cx="2491467" cy="621486"/>
          <a:chOff x="40822" y="1267641"/>
          <a:chExt cx="2570933" cy="630195"/>
        </a:xfrm>
      </xdr:grpSpPr>
      <xdr:pic>
        <xdr:nvPicPr>
          <xdr:cNvPr id="90" name="Picture 89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91" name="Picture 90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125</xdr:col>
      <xdr:colOff>0</xdr:colOff>
      <xdr:row>75</xdr:row>
      <xdr:rowOff>161925</xdr:rowOff>
    </xdr:from>
    <xdr:to>
      <xdr:col>132</xdr:col>
      <xdr:colOff>171450</xdr:colOff>
      <xdr:row>77</xdr:row>
      <xdr:rowOff>19050</xdr:rowOff>
    </xdr:to>
    <xdr:sp macro="" textlink="">
      <xdr:nvSpPr>
        <xdr:cNvPr id="187" name="TextBox 186"/>
        <xdr:cNvSpPr txBox="1"/>
      </xdr:nvSpPr>
      <xdr:spPr>
        <a:xfrm>
          <a:off x="23812500" y="14449425"/>
          <a:ext cx="15049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CA" sz="1100"/>
            <a:t>DO NOT SCALE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135</xdr:col>
      <xdr:colOff>0</xdr:colOff>
      <xdr:row>83</xdr:row>
      <xdr:rowOff>0</xdr:rowOff>
    </xdr:to>
    <xdr:grpSp>
      <xdr:nvGrpSpPr>
        <xdr:cNvPr id="190" name="Group 51"/>
        <xdr:cNvGrpSpPr/>
      </xdr:nvGrpSpPr>
      <xdr:grpSpPr>
        <a:xfrm>
          <a:off x="213360" y="182880"/>
          <a:ext cx="28590240" cy="14996160"/>
          <a:chOff x="190500" y="190500"/>
          <a:chExt cx="25527000" cy="15621000"/>
        </a:xfrm>
      </xdr:grpSpPr>
      <xdr:sp macro="" textlink="">
        <xdr:nvSpPr>
          <xdr:cNvPr id="224" name="Rectangle 223"/>
          <xdr:cNvSpPr/>
        </xdr:nvSpPr>
        <xdr:spPr>
          <a:xfrm>
            <a:off x="190500" y="190500"/>
            <a:ext cx="25527000" cy="15621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sp macro="" textlink="">
        <xdr:nvSpPr>
          <xdr:cNvPr id="225" name="Rectangle 224"/>
          <xdr:cNvSpPr/>
        </xdr:nvSpPr>
        <xdr:spPr>
          <a:xfrm>
            <a:off x="571500" y="571501"/>
            <a:ext cx="24765000" cy="14859000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  <xdr:grpSp>
        <xdr:nvGrpSpPr>
          <xdr:cNvPr id="226" name="Group 15"/>
          <xdr:cNvGrpSpPr/>
        </xdr:nvGrpSpPr>
        <xdr:grpSpPr>
          <a:xfrm>
            <a:off x="571500" y="381000"/>
            <a:ext cx="24765000" cy="190500"/>
            <a:chOff x="571500" y="381000"/>
            <a:chExt cx="24765000" cy="190500"/>
          </a:xfrm>
        </xdr:grpSpPr>
        <xdr:cxnSp macro="">
          <xdr:nvCxnSpPr>
            <xdr:cNvPr id="253" name="Straight Connector 252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4" name="Straight Connector 253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5" name="Straight Connector 254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6" name="Straight Connector 7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7" name="Straight Connector 8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8" name="Straight Connector 9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9" name="Straight Connector 10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0" name="Straight Connector 11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" name="Straight Connector 12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2" name="Straight Connector 13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3" name="Straight Connector 14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27" name="Group 16"/>
          <xdr:cNvGrpSpPr/>
        </xdr:nvGrpSpPr>
        <xdr:grpSpPr>
          <a:xfrm>
            <a:off x="571500" y="15430500"/>
            <a:ext cx="24765000" cy="190500"/>
            <a:chOff x="571500" y="381000"/>
            <a:chExt cx="24765000" cy="190500"/>
          </a:xfrm>
        </xdr:grpSpPr>
        <xdr:cxnSp macro="">
          <xdr:nvCxnSpPr>
            <xdr:cNvPr id="242" name="Straight Connector 241"/>
            <xdr:cNvCxnSpPr/>
          </xdr:nvCxnSpPr>
          <xdr:spPr>
            <a:xfrm flipV="1">
              <a:off x="571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3" name="Straight Connector 242"/>
            <xdr:cNvCxnSpPr/>
          </xdr:nvCxnSpPr>
          <xdr:spPr>
            <a:xfrm flipV="1">
              <a:off x="3048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4" name="Straight Connector 243"/>
            <xdr:cNvCxnSpPr/>
          </xdr:nvCxnSpPr>
          <xdr:spPr>
            <a:xfrm flipV="1">
              <a:off x="5524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5" name="Straight Connector 244"/>
            <xdr:cNvCxnSpPr/>
          </xdr:nvCxnSpPr>
          <xdr:spPr>
            <a:xfrm flipV="1">
              <a:off x="8001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6" name="Straight Connector 245"/>
            <xdr:cNvCxnSpPr/>
          </xdr:nvCxnSpPr>
          <xdr:spPr>
            <a:xfrm flipV="1">
              <a:off x="10477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7" name="Straight Connector 246"/>
            <xdr:cNvCxnSpPr/>
          </xdr:nvCxnSpPr>
          <xdr:spPr>
            <a:xfrm flipV="1">
              <a:off x="12954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" name="Straight Connector 247"/>
            <xdr:cNvCxnSpPr/>
          </xdr:nvCxnSpPr>
          <xdr:spPr>
            <a:xfrm flipV="1">
              <a:off x="15430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" name="Straight Connector 248"/>
            <xdr:cNvCxnSpPr/>
          </xdr:nvCxnSpPr>
          <xdr:spPr>
            <a:xfrm flipV="1">
              <a:off x="17907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0" name="Straight Connector 249"/>
            <xdr:cNvCxnSpPr/>
          </xdr:nvCxnSpPr>
          <xdr:spPr>
            <a:xfrm flipV="1">
              <a:off x="20383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1" name="Straight Connector 250"/>
            <xdr:cNvCxnSpPr/>
          </xdr:nvCxnSpPr>
          <xdr:spPr>
            <a:xfrm flipV="1">
              <a:off x="228600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2" name="Straight Connector 251"/>
            <xdr:cNvCxnSpPr/>
          </xdr:nvCxnSpPr>
          <xdr:spPr>
            <a:xfrm flipV="1">
              <a:off x="25336500" y="381000"/>
              <a:ext cx="0" cy="190500"/>
            </a:xfrm>
            <a:prstGeom prst="line">
              <a:avLst/>
            </a:prstGeom>
            <a:ln w="190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28" name="Straight Connector 227"/>
          <xdr:cNvCxnSpPr/>
        </xdr:nvCxnSpPr>
        <xdr:spPr>
          <a:xfrm flipH="1">
            <a:off x="3810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Straight Connector 228"/>
          <xdr:cNvCxnSpPr/>
        </xdr:nvCxnSpPr>
        <xdr:spPr>
          <a:xfrm flipH="1">
            <a:off x="3810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Straight Connector 229"/>
          <xdr:cNvCxnSpPr/>
        </xdr:nvCxnSpPr>
        <xdr:spPr>
          <a:xfrm flipH="1">
            <a:off x="3810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" name="Straight Connector 230"/>
          <xdr:cNvCxnSpPr/>
        </xdr:nvCxnSpPr>
        <xdr:spPr>
          <a:xfrm flipH="1">
            <a:off x="3810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" name="Straight Connector 231"/>
          <xdr:cNvCxnSpPr/>
        </xdr:nvCxnSpPr>
        <xdr:spPr>
          <a:xfrm flipH="1">
            <a:off x="3810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" name="Straight Connector 232"/>
          <xdr:cNvCxnSpPr/>
        </xdr:nvCxnSpPr>
        <xdr:spPr>
          <a:xfrm flipH="1">
            <a:off x="3810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" name="Straight Connector 233"/>
          <xdr:cNvCxnSpPr/>
        </xdr:nvCxnSpPr>
        <xdr:spPr>
          <a:xfrm flipH="1">
            <a:off x="3810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" name="Straight Connector 44"/>
          <xdr:cNvCxnSpPr/>
        </xdr:nvCxnSpPr>
        <xdr:spPr>
          <a:xfrm flipH="1">
            <a:off x="25336500" y="15430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" name="Straight Connector 235"/>
          <xdr:cNvCxnSpPr/>
        </xdr:nvCxnSpPr>
        <xdr:spPr>
          <a:xfrm flipH="1">
            <a:off x="25336500" y="12954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7" name="Straight Connector 236"/>
          <xdr:cNvCxnSpPr/>
        </xdr:nvCxnSpPr>
        <xdr:spPr>
          <a:xfrm flipH="1">
            <a:off x="25336500" y="10477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" name="Straight Connector 237"/>
          <xdr:cNvCxnSpPr/>
        </xdr:nvCxnSpPr>
        <xdr:spPr>
          <a:xfrm flipH="1">
            <a:off x="25336500" y="8001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9" name="Straight Connector 238"/>
          <xdr:cNvCxnSpPr/>
        </xdr:nvCxnSpPr>
        <xdr:spPr>
          <a:xfrm flipH="1">
            <a:off x="25336500" y="5524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Straight Connector 239"/>
          <xdr:cNvCxnSpPr/>
        </xdr:nvCxnSpPr>
        <xdr:spPr>
          <a:xfrm flipH="1">
            <a:off x="25336500" y="30480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Straight Connector 240"/>
          <xdr:cNvCxnSpPr/>
        </xdr:nvCxnSpPr>
        <xdr:spPr>
          <a:xfrm flipH="1">
            <a:off x="25336500" y="571500"/>
            <a:ext cx="19050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0</xdr:colOff>
      <xdr:row>74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191" name="Rectangle 190"/>
        <xdr:cNvSpPr/>
      </xdr:nvSpPr>
      <xdr:spPr>
        <a:xfrm>
          <a:off x="16954500" y="14097000"/>
          <a:ext cx="8382000" cy="1333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89</xdr:col>
      <xdr:colOff>0</xdr:colOff>
      <xdr:row>79</xdr:row>
      <xdr:rowOff>0</xdr:rowOff>
    </xdr:from>
    <xdr:to>
      <xdr:col>133</xdr:col>
      <xdr:colOff>0</xdr:colOff>
      <xdr:row>81</xdr:row>
      <xdr:rowOff>0</xdr:rowOff>
    </xdr:to>
    <xdr:sp macro="" textlink="">
      <xdr:nvSpPr>
        <xdr:cNvPr id="192" name="Rectangle 191"/>
        <xdr:cNvSpPr/>
      </xdr:nvSpPr>
      <xdr:spPr>
        <a:xfrm>
          <a:off x="16954500" y="15049500"/>
          <a:ext cx="8382000" cy="381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CA" sz="1100"/>
        </a:p>
      </xdr:txBody>
    </xdr:sp>
    <xdr:clientData/>
  </xdr:twoCellAnchor>
  <xdr:twoCellAnchor>
    <xdr:from>
      <xdr:col>108</xdr:col>
      <xdr:colOff>0</xdr:colOff>
      <xdr:row>77</xdr:row>
      <xdr:rowOff>0</xdr:rowOff>
    </xdr:from>
    <xdr:to>
      <xdr:col>125</xdr:col>
      <xdr:colOff>0</xdr:colOff>
      <xdr:row>77</xdr:row>
      <xdr:rowOff>0</xdr:rowOff>
    </xdr:to>
    <xdr:cxnSp macro="">
      <xdr:nvCxnSpPr>
        <xdr:cNvPr id="195" name="Straight Connector 194"/>
        <xdr:cNvCxnSpPr/>
      </xdr:nvCxnSpPr>
      <xdr:spPr>
        <a:xfrm>
          <a:off x="22098000" y="14097000"/>
          <a:ext cx="32385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77</xdr:row>
      <xdr:rowOff>0</xdr:rowOff>
    </xdr:from>
    <xdr:to>
      <xdr:col>133</xdr:col>
      <xdr:colOff>0</xdr:colOff>
      <xdr:row>77</xdr:row>
      <xdr:rowOff>0</xdr:rowOff>
    </xdr:to>
    <xdr:cxnSp macro="">
      <xdr:nvCxnSpPr>
        <xdr:cNvPr id="198" name="Straight Connector 197"/>
        <xdr:cNvCxnSpPr/>
      </xdr:nvCxnSpPr>
      <xdr:spPr>
        <a:xfrm>
          <a:off x="23812500" y="14668500"/>
          <a:ext cx="15240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0</xdr:colOff>
      <xdr:row>74</xdr:row>
      <xdr:rowOff>0</xdr:rowOff>
    </xdr:from>
    <xdr:to>
      <xdr:col>125</xdr:col>
      <xdr:colOff>0</xdr:colOff>
      <xdr:row>79</xdr:row>
      <xdr:rowOff>0</xdr:rowOff>
    </xdr:to>
    <xdr:cxnSp macro="">
      <xdr:nvCxnSpPr>
        <xdr:cNvPr id="199" name="Straight Connector 198"/>
        <xdr:cNvCxnSpPr/>
      </xdr:nvCxnSpPr>
      <xdr:spPr>
        <a:xfrm>
          <a:off x="23812500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0</xdr:colOff>
      <xdr:row>77</xdr:row>
      <xdr:rowOff>0</xdr:rowOff>
    </xdr:from>
    <xdr:to>
      <xdr:col>111</xdr:col>
      <xdr:colOff>0</xdr:colOff>
      <xdr:row>79</xdr:row>
      <xdr:rowOff>0</xdr:rowOff>
    </xdr:to>
    <xdr:cxnSp macro="">
      <xdr:nvCxnSpPr>
        <xdr:cNvPr id="200" name="Straight Connector 199"/>
        <xdr:cNvCxnSpPr/>
      </xdr:nvCxnSpPr>
      <xdr:spPr>
        <a:xfrm>
          <a:off x="22669500" y="140970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0</xdr:colOff>
      <xdr:row>77</xdr:row>
      <xdr:rowOff>0</xdr:rowOff>
    </xdr:from>
    <xdr:to>
      <xdr:col>121</xdr:col>
      <xdr:colOff>0</xdr:colOff>
      <xdr:row>79</xdr:row>
      <xdr:rowOff>0</xdr:rowOff>
    </xdr:to>
    <xdr:cxnSp macro="">
      <xdr:nvCxnSpPr>
        <xdr:cNvPr id="201" name="Straight Connector 200"/>
        <xdr:cNvCxnSpPr/>
      </xdr:nvCxnSpPr>
      <xdr:spPr>
        <a:xfrm>
          <a:off x="24574500" y="14097000"/>
          <a:ext cx="0" cy="381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179294</xdr:colOff>
      <xdr:row>74</xdr:row>
      <xdr:rowOff>0</xdr:rowOff>
    </xdr:from>
    <xdr:to>
      <xdr:col>107</xdr:col>
      <xdr:colOff>179294</xdr:colOff>
      <xdr:row>79</xdr:row>
      <xdr:rowOff>0</xdr:rowOff>
    </xdr:to>
    <xdr:cxnSp macro="">
      <xdr:nvCxnSpPr>
        <xdr:cNvPr id="205" name="Straight Connector 204"/>
        <xdr:cNvCxnSpPr/>
      </xdr:nvCxnSpPr>
      <xdr:spPr>
        <a:xfrm>
          <a:off x="20562794" y="14097000"/>
          <a:ext cx="0" cy="952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31936</xdr:colOff>
      <xdr:row>77</xdr:row>
      <xdr:rowOff>50426</xdr:rowOff>
    </xdr:from>
    <xdr:to>
      <xdr:col>128</xdr:col>
      <xdr:colOff>31937</xdr:colOff>
      <xdr:row>78</xdr:row>
      <xdr:rowOff>145676</xdr:rowOff>
    </xdr:to>
    <xdr:sp macro="" textlink="">
      <xdr:nvSpPr>
        <xdr:cNvPr id="213" name="TextBox 212"/>
        <xdr:cNvSpPr txBox="1"/>
      </xdr:nvSpPr>
      <xdr:spPr>
        <a:xfrm>
          <a:off x="23844436" y="14718926"/>
          <a:ext cx="57150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SHEET:</a:t>
          </a:r>
        </a:p>
      </xdr:txBody>
    </xdr:sp>
    <xdr:clientData/>
  </xdr:twoCellAnchor>
  <xdr:twoCellAnchor>
    <xdr:from>
      <xdr:col>129</xdr:col>
      <xdr:colOff>155762</xdr:colOff>
      <xdr:row>77</xdr:row>
      <xdr:rowOff>50426</xdr:rowOff>
    </xdr:from>
    <xdr:to>
      <xdr:col>131</xdr:col>
      <xdr:colOff>89088</xdr:colOff>
      <xdr:row>78</xdr:row>
      <xdr:rowOff>145676</xdr:rowOff>
    </xdr:to>
    <xdr:sp macro="" textlink="">
      <xdr:nvSpPr>
        <xdr:cNvPr id="214" name="TextBox 213"/>
        <xdr:cNvSpPr txBox="1"/>
      </xdr:nvSpPr>
      <xdr:spPr>
        <a:xfrm>
          <a:off x="24730262" y="14718926"/>
          <a:ext cx="3143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 anchorCtr="0"/>
        <a:lstStyle/>
        <a:p>
          <a:pPr algn="ctr"/>
          <a:r>
            <a:rPr lang="en-CA" sz="1600"/>
            <a:t>OF</a:t>
          </a:r>
        </a:p>
      </xdr:txBody>
    </xdr:sp>
    <xdr:clientData/>
  </xdr:twoCellAnchor>
  <xdr:twoCellAnchor>
    <xdr:from>
      <xdr:col>127</xdr:col>
      <xdr:colOff>36164</xdr:colOff>
      <xdr:row>74</xdr:row>
      <xdr:rowOff>60360</xdr:rowOff>
    </xdr:from>
    <xdr:to>
      <xdr:col>130</xdr:col>
      <xdr:colOff>166759</xdr:colOff>
      <xdr:row>75</xdr:row>
      <xdr:rowOff>130055</xdr:rowOff>
    </xdr:to>
    <xdr:grpSp>
      <xdr:nvGrpSpPr>
        <xdr:cNvPr id="269" name="Group 268"/>
        <xdr:cNvGrpSpPr/>
      </xdr:nvGrpSpPr>
      <xdr:grpSpPr>
        <a:xfrm>
          <a:off x="27132884" y="13593480"/>
          <a:ext cx="770675" cy="252575"/>
          <a:chOff x="22518494" y="14780012"/>
          <a:chExt cx="702095" cy="260195"/>
        </a:xfrm>
      </xdr:grpSpPr>
      <xdr:grpSp>
        <xdr:nvGrpSpPr>
          <xdr:cNvPr id="270" name="Group 116"/>
          <xdr:cNvGrpSpPr/>
        </xdr:nvGrpSpPr>
        <xdr:grpSpPr>
          <a:xfrm>
            <a:off x="22565247" y="14826766"/>
            <a:ext cx="166688" cy="166688"/>
            <a:chOff x="22560456" y="14821974"/>
            <a:chExt cx="166688" cy="166688"/>
          </a:xfrm>
        </xdr:grpSpPr>
        <xdr:sp macro="" textlink="">
          <xdr:nvSpPr>
            <xdr:cNvPr id="274" name="Oval 273"/>
            <xdr:cNvSpPr/>
          </xdr:nvSpPr>
          <xdr:spPr>
            <a:xfrm flipV="1">
              <a:off x="22560456" y="14821974"/>
              <a:ext cx="166688" cy="166688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  <xdr:sp macro="" textlink="">
          <xdr:nvSpPr>
            <xdr:cNvPr id="275" name="Oval 274"/>
            <xdr:cNvSpPr/>
          </xdr:nvSpPr>
          <xdr:spPr>
            <a:xfrm flipV="1">
              <a:off x="22583252" y="14844770"/>
              <a:ext cx="121096" cy="121096"/>
            </a:xfrm>
            <a:prstGeom prst="ellipse">
              <a:avLst/>
            </a:prstGeom>
            <a:noFill/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CA" sz="1100"/>
            </a:p>
          </xdr:txBody>
        </xdr:sp>
      </xdr:grpSp>
      <xdr:cxnSp macro="">
        <xdr:nvCxnSpPr>
          <xdr:cNvPr id="271" name="Straight Connector 270"/>
          <xdr:cNvCxnSpPr/>
        </xdr:nvCxnSpPr>
        <xdr:spPr>
          <a:xfrm>
            <a:off x="22518494" y="14910110"/>
            <a:ext cx="7020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" name="Straight Connector 271"/>
          <xdr:cNvCxnSpPr/>
        </xdr:nvCxnSpPr>
        <xdr:spPr>
          <a:xfrm rot="5400000">
            <a:off x="22518494" y="14910110"/>
            <a:ext cx="26019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3" name="Trapezoid 272"/>
          <xdr:cNvSpPr/>
        </xdr:nvSpPr>
        <xdr:spPr>
          <a:xfrm rot="16200000">
            <a:off x="22921236" y="14756946"/>
            <a:ext cx="163285" cy="306163"/>
          </a:xfrm>
          <a:prstGeom prst="trapezoid">
            <a:avLst>
              <a:gd name="adj" fmla="val 13889"/>
            </a:avLst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CA" sz="1100"/>
          </a:p>
        </xdr:txBody>
      </xdr:sp>
    </xdr:grpSp>
    <xdr:clientData/>
  </xdr:twoCellAnchor>
  <xdr:twoCellAnchor>
    <xdr:from>
      <xdr:col>91</xdr:col>
      <xdr:colOff>152400</xdr:colOff>
      <xdr:row>75</xdr:row>
      <xdr:rowOff>0</xdr:rowOff>
    </xdr:from>
    <xdr:to>
      <xdr:col>105</xdr:col>
      <xdr:colOff>47624</xdr:colOff>
      <xdr:row>78</xdr:row>
      <xdr:rowOff>55429</xdr:rowOff>
    </xdr:to>
    <xdr:grpSp>
      <xdr:nvGrpSpPr>
        <xdr:cNvPr id="62" name="Group 61"/>
        <xdr:cNvGrpSpPr/>
      </xdr:nvGrpSpPr>
      <xdr:grpSpPr>
        <a:xfrm>
          <a:off x="19568160" y="13716000"/>
          <a:ext cx="2882264" cy="604069"/>
          <a:chOff x="40822" y="1267641"/>
          <a:chExt cx="2570933" cy="630195"/>
        </a:xfrm>
      </xdr:grpSpPr>
      <xdr:pic>
        <xdr:nvPicPr>
          <xdr:cNvPr id="63" name="Picture 62">
            <a:hlinkClick xmlns:r="http://schemas.openxmlformats.org/officeDocument/2006/relationships" r:id="rId1"/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0822" y="1267641"/>
            <a:ext cx="2570933" cy="537434"/>
          </a:xfrm>
          <a:prstGeom prst="rect">
            <a:avLst/>
          </a:prstGeom>
        </xdr:spPr>
      </xdr:pic>
      <xdr:pic>
        <xdr:nvPicPr>
          <xdr:cNvPr id="64" name="Picture 63" descr="PayPal - The safer, easier way to pay online!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0700" y="1673046"/>
            <a:ext cx="701040" cy="2247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I83"/>
  <sheetViews>
    <sheetView tabSelected="1" view="pageBreakPreview" zoomScale="40" zoomScaleNormal="55" zoomScaleSheetLayoutView="40" workbookViewId="0">
      <selection activeCell="EH68" sqref="EH68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39" x14ac:dyDescent="0.3">
      <c r="D2" s="23">
        <v>10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>
        <v>9</v>
      </c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>
        <v>8</v>
      </c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>
        <v>7</v>
      </c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>
        <v>6</v>
      </c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>
        <v>5</v>
      </c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>
        <v>4</v>
      </c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>
        <v>3</v>
      </c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>
        <v>2</v>
      </c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>
        <v>1</v>
      </c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</row>
    <row r="3" spans="2:139" x14ac:dyDescent="0.3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H3" s="2" t="s">
        <v>32</v>
      </c>
      <c r="EI3" s="6" t="s">
        <v>32</v>
      </c>
    </row>
    <row r="4" spans="2:139" x14ac:dyDescent="0.3">
      <c r="B4" s="26" t="s">
        <v>31</v>
      </c>
      <c r="C4" s="2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26" t="s">
        <v>31</v>
      </c>
      <c r="EE4" s="26"/>
      <c r="EH4" s="2" t="s">
        <v>30</v>
      </c>
      <c r="EI4" s="6" t="s">
        <v>40</v>
      </c>
    </row>
    <row r="5" spans="2:139" x14ac:dyDescent="0.3">
      <c r="B5" s="26"/>
      <c r="C5" s="26"/>
      <c r="D5" s="3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6"/>
      <c r="AR5" s="16"/>
      <c r="AS5" s="16"/>
      <c r="AT5" s="16"/>
      <c r="AU5" s="16"/>
      <c r="AV5" s="16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42" t="s">
        <v>33</v>
      </c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4"/>
      <c r="EC5" s="3"/>
      <c r="ED5" s="26"/>
      <c r="EE5" s="26"/>
      <c r="EH5" s="2" t="s">
        <v>29</v>
      </c>
      <c r="EI5" s="6" t="s">
        <v>5</v>
      </c>
    </row>
    <row r="6" spans="2:139" x14ac:dyDescent="0.3">
      <c r="B6" s="26"/>
      <c r="C6" s="26"/>
      <c r="D6" s="3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  <c r="AS6" s="16"/>
      <c r="AT6" s="16"/>
      <c r="AU6" s="16"/>
      <c r="AV6" s="16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42" t="s">
        <v>34</v>
      </c>
      <c r="CE6" s="43"/>
      <c r="CF6" s="43"/>
      <c r="CG6" s="44"/>
      <c r="CH6" s="42" t="s">
        <v>35</v>
      </c>
      <c r="CI6" s="43"/>
      <c r="CJ6" s="44"/>
      <c r="CK6" s="45" t="s">
        <v>36</v>
      </c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2" t="s">
        <v>37</v>
      </c>
      <c r="DP6" s="43"/>
      <c r="DQ6" s="43"/>
      <c r="DR6" s="43"/>
      <c r="DS6" s="43"/>
      <c r="DT6" s="44"/>
      <c r="DU6" s="45" t="s">
        <v>38</v>
      </c>
      <c r="DV6" s="45"/>
      <c r="DW6" s="45"/>
      <c r="DX6" s="45"/>
      <c r="DY6" s="45"/>
      <c r="DZ6" s="45"/>
      <c r="EA6" s="45"/>
      <c r="EB6" s="46"/>
      <c r="EC6" s="3"/>
      <c r="ED6" s="26"/>
      <c r="EE6" s="26"/>
      <c r="EH6" s="2" t="s">
        <v>28</v>
      </c>
      <c r="EI6" s="41">
        <v>1</v>
      </c>
    </row>
    <row r="7" spans="2:139" x14ac:dyDescent="0.3">
      <c r="B7" s="26"/>
      <c r="C7" s="26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6"/>
      <c r="AR7" s="16"/>
      <c r="AS7" s="16"/>
      <c r="AT7" s="16"/>
      <c r="AU7" s="16"/>
      <c r="AV7" s="16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20"/>
      <c r="CE7" s="21"/>
      <c r="CF7" s="21"/>
      <c r="CG7" s="22"/>
      <c r="CH7" s="20"/>
      <c r="CI7" s="21"/>
      <c r="CJ7" s="22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0"/>
      <c r="DP7" s="21"/>
      <c r="DQ7" s="21"/>
      <c r="DR7" s="21"/>
      <c r="DS7" s="21"/>
      <c r="DT7" s="22"/>
      <c r="DU7" s="21"/>
      <c r="DV7" s="21"/>
      <c r="DW7" s="21"/>
      <c r="DX7" s="21"/>
      <c r="DY7" s="21"/>
      <c r="DZ7" s="21"/>
      <c r="EA7" s="21"/>
      <c r="EB7" s="22"/>
      <c r="EC7" s="3"/>
      <c r="ED7" s="26"/>
      <c r="EE7" s="26"/>
      <c r="EI7" s="41"/>
    </row>
    <row r="8" spans="2:139" x14ac:dyDescent="0.3">
      <c r="B8" s="26"/>
      <c r="C8" s="26"/>
      <c r="D8" s="3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6"/>
      <c r="AR8" s="16"/>
      <c r="AS8" s="16"/>
      <c r="AT8" s="16"/>
      <c r="AU8" s="16"/>
      <c r="AV8" s="16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20"/>
      <c r="CE8" s="21"/>
      <c r="CF8" s="21"/>
      <c r="CG8" s="22"/>
      <c r="CH8" s="20"/>
      <c r="CI8" s="21"/>
      <c r="CJ8" s="22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0"/>
      <c r="DP8" s="21"/>
      <c r="DQ8" s="21"/>
      <c r="DR8" s="21"/>
      <c r="DS8" s="21"/>
      <c r="DT8" s="22"/>
      <c r="DU8" s="21"/>
      <c r="DV8" s="21"/>
      <c r="DW8" s="21"/>
      <c r="DX8" s="21"/>
      <c r="DY8" s="21"/>
      <c r="DZ8" s="21"/>
      <c r="EA8" s="21"/>
      <c r="EB8" s="22"/>
      <c r="EC8" s="3"/>
      <c r="ED8" s="26"/>
      <c r="EE8" s="26"/>
      <c r="EH8" s="2" t="s">
        <v>27</v>
      </c>
      <c r="EI8" s="41">
        <v>10</v>
      </c>
    </row>
    <row r="9" spans="2:139" x14ac:dyDescent="0.3">
      <c r="B9" s="26"/>
      <c r="C9" s="26"/>
      <c r="D9" s="3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6"/>
      <c r="AR9" s="16"/>
      <c r="AS9" s="16"/>
      <c r="AT9" s="16"/>
      <c r="AU9" s="16"/>
      <c r="AV9" s="16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29"/>
      <c r="CE9" s="28"/>
      <c r="CF9" s="28"/>
      <c r="CG9" s="30"/>
      <c r="CH9" s="29"/>
      <c r="CI9" s="28"/>
      <c r="CJ9" s="30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9"/>
      <c r="DP9" s="28"/>
      <c r="DQ9" s="28"/>
      <c r="DR9" s="28"/>
      <c r="DS9" s="28"/>
      <c r="DT9" s="30"/>
      <c r="DU9" s="28"/>
      <c r="DV9" s="28"/>
      <c r="DW9" s="28"/>
      <c r="DX9" s="28"/>
      <c r="DY9" s="28"/>
      <c r="DZ9" s="28"/>
      <c r="EA9" s="28"/>
      <c r="EB9" s="30"/>
      <c r="EC9" s="3"/>
      <c r="ED9" s="26"/>
      <c r="EE9" s="26"/>
      <c r="EI9" s="41"/>
    </row>
    <row r="10" spans="2:139" x14ac:dyDescent="0.3">
      <c r="B10" s="26"/>
      <c r="C10" s="26"/>
      <c r="D10" s="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  <c r="AS10" s="16"/>
      <c r="AT10" s="16"/>
      <c r="AU10" s="16"/>
      <c r="AV10" s="16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26"/>
      <c r="EE10" s="26"/>
      <c r="EH10" s="2" t="s">
        <v>26</v>
      </c>
      <c r="EI10" s="6" t="s">
        <v>25</v>
      </c>
    </row>
    <row r="11" spans="2:139" x14ac:dyDescent="0.3">
      <c r="B11" s="26"/>
      <c r="C11" s="26"/>
      <c r="D11" s="3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6"/>
      <c r="AR11" s="16"/>
      <c r="AS11" s="16"/>
      <c r="AT11" s="16"/>
      <c r="AU11" s="16"/>
      <c r="AV11" s="16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26"/>
      <c r="EE11" s="26"/>
      <c r="EH11" s="2" t="s">
        <v>24</v>
      </c>
      <c r="EI11" s="6" t="s">
        <v>23</v>
      </c>
    </row>
    <row r="12" spans="2:139" x14ac:dyDescent="0.3">
      <c r="B12" s="26"/>
      <c r="C12" s="26"/>
      <c r="D12" s="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  <c r="AS12" s="16"/>
      <c r="AT12" s="16"/>
      <c r="AU12" s="16"/>
      <c r="AV12" s="16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26"/>
      <c r="EE12" s="26"/>
      <c r="EH12" s="2" t="s">
        <v>22</v>
      </c>
      <c r="EI12" s="6" t="s">
        <v>21</v>
      </c>
    </row>
    <row r="13" spans="2:139" x14ac:dyDescent="0.3">
      <c r="B13" s="26"/>
      <c r="C13" s="26"/>
      <c r="D13" s="3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6"/>
      <c r="AR13" s="16"/>
      <c r="AS13" s="16"/>
      <c r="AT13" s="16"/>
      <c r="AU13" s="16"/>
      <c r="AV13" s="16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26"/>
      <c r="EE13" s="26"/>
      <c r="EH13" s="2" t="s">
        <v>20</v>
      </c>
      <c r="EI13" s="7">
        <v>75</v>
      </c>
    </row>
    <row r="14" spans="2:139" x14ac:dyDescent="0.3">
      <c r="B14" s="26"/>
      <c r="C14" s="26"/>
      <c r="D14" s="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  <c r="AS14" s="16"/>
      <c r="AT14" s="16"/>
      <c r="AU14" s="16"/>
      <c r="AV14" s="16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26"/>
      <c r="EE14" s="26"/>
      <c r="EH14" s="2" t="s">
        <v>19</v>
      </c>
      <c r="EI14" s="8" t="s">
        <v>18</v>
      </c>
    </row>
    <row r="15" spans="2:139" x14ac:dyDescent="0.3">
      <c r="B15" s="26"/>
      <c r="C15" s="26"/>
      <c r="D15" s="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6"/>
      <c r="AR15" s="16"/>
      <c r="AS15" s="16"/>
      <c r="AT15" s="16"/>
      <c r="AU15" s="16"/>
      <c r="AV15" s="16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26"/>
      <c r="EE15" s="26"/>
      <c r="EI15" s="6"/>
    </row>
    <row r="16" spans="2:139" x14ac:dyDescent="0.3">
      <c r="B16" s="26"/>
      <c r="C16" s="26"/>
      <c r="D16" s="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  <c r="AS16" s="16"/>
      <c r="AT16" s="16"/>
      <c r="AU16" s="16"/>
      <c r="AV16" s="16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26"/>
      <c r="EE16" s="26"/>
      <c r="EH16" s="2" t="s">
        <v>17</v>
      </c>
      <c r="EI16" s="6" t="s">
        <v>12</v>
      </c>
    </row>
    <row r="17" spans="2:139" x14ac:dyDescent="0.3">
      <c r="B17" s="26" t="s">
        <v>15</v>
      </c>
      <c r="C17" s="26"/>
      <c r="D17" s="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6"/>
      <c r="AR17" s="16"/>
      <c r="AS17" s="16"/>
      <c r="AT17" s="16"/>
      <c r="AU17" s="16"/>
      <c r="AV17" s="16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26" t="s">
        <v>15</v>
      </c>
      <c r="EE17" s="26"/>
      <c r="EH17" s="2" t="s">
        <v>16</v>
      </c>
      <c r="EI17" s="6" t="s">
        <v>12</v>
      </c>
    </row>
    <row r="18" spans="2:139" x14ac:dyDescent="0.3">
      <c r="B18" s="26"/>
      <c r="C18" s="26"/>
      <c r="D18" s="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  <c r="AS18" s="16"/>
      <c r="AT18" s="16"/>
      <c r="AU18" s="16"/>
      <c r="AV18" s="16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26"/>
      <c r="EE18" s="26"/>
      <c r="EH18" s="2" t="s">
        <v>14</v>
      </c>
      <c r="EI18" s="6" t="s">
        <v>12</v>
      </c>
    </row>
    <row r="19" spans="2:139" x14ac:dyDescent="0.3">
      <c r="B19" s="26"/>
      <c r="C19" s="26"/>
      <c r="D19" s="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6"/>
      <c r="AR19" s="16"/>
      <c r="AS19" s="16"/>
      <c r="AT19" s="16"/>
      <c r="AU19" s="16"/>
      <c r="AV19" s="16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26"/>
      <c r="EE19" s="26"/>
      <c r="EH19" s="2" t="s">
        <v>13</v>
      </c>
      <c r="EI19" s="6" t="s">
        <v>12</v>
      </c>
    </row>
    <row r="20" spans="2:139" x14ac:dyDescent="0.3">
      <c r="B20" s="26"/>
      <c r="C20" s="26"/>
      <c r="D20" s="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  <c r="AS20" s="16"/>
      <c r="AT20" s="16"/>
      <c r="AU20" s="16"/>
      <c r="AV20" s="16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26"/>
      <c r="EE20" s="26"/>
    </row>
    <row r="21" spans="2:139" x14ac:dyDescent="0.3">
      <c r="B21" s="26"/>
      <c r="C21" s="26"/>
      <c r="D21" s="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6"/>
      <c r="AR21" s="16"/>
      <c r="AS21" s="16"/>
      <c r="AT21" s="16"/>
      <c r="AU21" s="16"/>
      <c r="AV21" s="16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26"/>
      <c r="EE21" s="26"/>
    </row>
    <row r="22" spans="2:139" x14ac:dyDescent="0.3">
      <c r="B22" s="26"/>
      <c r="C22" s="26"/>
      <c r="D22" s="3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  <c r="AS22" s="16"/>
      <c r="AT22" s="16"/>
      <c r="AU22" s="16"/>
      <c r="AV22" s="16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26"/>
      <c r="EE22" s="26"/>
    </row>
    <row r="23" spans="2:139" x14ac:dyDescent="0.3">
      <c r="B23" s="26"/>
      <c r="C23" s="26"/>
      <c r="D23" s="3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6"/>
      <c r="AR23" s="16"/>
      <c r="AS23" s="16"/>
      <c r="AT23" s="16"/>
      <c r="AU23" s="16"/>
      <c r="AV23" s="16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26"/>
      <c r="EE23" s="26"/>
    </row>
    <row r="24" spans="2:139" x14ac:dyDescent="0.3">
      <c r="B24" s="26"/>
      <c r="C24" s="26"/>
      <c r="D24" s="3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  <c r="AS24" s="16"/>
      <c r="AT24" s="16"/>
      <c r="AU24" s="16"/>
      <c r="AV24" s="16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26"/>
      <c r="EE24" s="26"/>
    </row>
    <row r="25" spans="2:139" x14ac:dyDescent="0.3">
      <c r="B25" s="26"/>
      <c r="C25" s="26"/>
      <c r="D25" s="3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6"/>
      <c r="AR25" s="16"/>
      <c r="AS25" s="16"/>
      <c r="AT25" s="16"/>
      <c r="AU25" s="16"/>
      <c r="AV25" s="16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26"/>
      <c r="EE25" s="26"/>
    </row>
    <row r="26" spans="2:139" x14ac:dyDescent="0.3">
      <c r="B26" s="26"/>
      <c r="C26" s="26"/>
      <c r="D26" s="3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  <c r="AS26" s="16"/>
      <c r="AT26" s="16"/>
      <c r="AU26" s="16"/>
      <c r="AV26" s="16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26"/>
      <c r="EE26" s="26"/>
    </row>
    <row r="27" spans="2:139" x14ac:dyDescent="0.3">
      <c r="B27" s="26"/>
      <c r="C27" s="26"/>
      <c r="D27" s="3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6"/>
      <c r="AR27" s="16"/>
      <c r="AS27" s="16"/>
      <c r="AT27" s="16"/>
      <c r="AU27" s="16"/>
      <c r="AV27" s="16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26"/>
      <c r="EE27" s="26"/>
    </row>
    <row r="28" spans="2:139" x14ac:dyDescent="0.3">
      <c r="B28" s="26"/>
      <c r="C28" s="26"/>
      <c r="D28" s="3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6"/>
      <c r="AR28" s="16"/>
      <c r="AS28" s="16"/>
      <c r="AT28" s="16"/>
      <c r="AU28" s="16"/>
      <c r="AV28" s="16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26"/>
      <c r="EE28" s="26"/>
    </row>
    <row r="29" spans="2:139" x14ac:dyDescent="0.3">
      <c r="B29" s="26"/>
      <c r="C29" s="26"/>
      <c r="D29" s="3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6"/>
      <c r="AR29" s="16"/>
      <c r="AS29" s="16"/>
      <c r="AT29" s="16"/>
      <c r="AU29" s="16"/>
      <c r="AV29" s="16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26"/>
      <c r="EE29" s="26"/>
    </row>
    <row r="30" spans="2:139" x14ac:dyDescent="0.3">
      <c r="B30" s="26" t="s">
        <v>11</v>
      </c>
      <c r="C30" s="26"/>
      <c r="D30" s="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  <c r="AS30" s="16"/>
      <c r="AT30" s="16"/>
      <c r="AU30" s="16"/>
      <c r="AV30" s="16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26" t="s">
        <v>11</v>
      </c>
      <c r="EE30" s="26"/>
    </row>
    <row r="31" spans="2:139" x14ac:dyDescent="0.3">
      <c r="B31" s="26"/>
      <c r="C31" s="26"/>
      <c r="D31" s="3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6"/>
      <c r="AR31" s="16"/>
      <c r="AS31" s="16"/>
      <c r="AT31" s="16"/>
      <c r="AU31" s="16"/>
      <c r="AV31" s="16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26"/>
      <c r="EE31" s="26"/>
    </row>
    <row r="32" spans="2:139" x14ac:dyDescent="0.3">
      <c r="B32" s="26"/>
      <c r="C32" s="26"/>
      <c r="D32" s="3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  <c r="AS32" s="16"/>
      <c r="AT32" s="16"/>
      <c r="AU32" s="16"/>
      <c r="AV32" s="16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26"/>
      <c r="EE32" s="26"/>
    </row>
    <row r="33" spans="2:135" x14ac:dyDescent="0.3">
      <c r="B33" s="26"/>
      <c r="C33" s="26"/>
      <c r="D33" s="3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6"/>
      <c r="AR33" s="16"/>
      <c r="AS33" s="16"/>
      <c r="AT33" s="16"/>
      <c r="AU33" s="16"/>
      <c r="AV33" s="16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26"/>
      <c r="EE33" s="26"/>
    </row>
    <row r="34" spans="2:135" x14ac:dyDescent="0.3">
      <c r="B34" s="26"/>
      <c r="C34" s="26"/>
      <c r="D34" s="3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  <c r="AS34" s="16"/>
      <c r="AT34" s="16"/>
      <c r="AU34" s="16"/>
      <c r="AV34" s="16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26"/>
      <c r="EE34" s="26"/>
    </row>
    <row r="35" spans="2:135" x14ac:dyDescent="0.3">
      <c r="B35" s="26"/>
      <c r="C35" s="26"/>
      <c r="D35" s="3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6"/>
      <c r="AR35" s="16"/>
      <c r="AS35" s="16"/>
      <c r="AT35" s="16"/>
      <c r="AU35" s="16"/>
      <c r="AV35" s="16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26"/>
      <c r="EE35" s="26"/>
    </row>
    <row r="36" spans="2:135" x14ac:dyDescent="0.3">
      <c r="B36" s="26"/>
      <c r="C36" s="26"/>
      <c r="D36" s="3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  <c r="AS36" s="16"/>
      <c r="AT36" s="16"/>
      <c r="AU36" s="16"/>
      <c r="AV36" s="16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26"/>
      <c r="EE36" s="26"/>
    </row>
    <row r="37" spans="2:135" x14ac:dyDescent="0.3">
      <c r="B37" s="26"/>
      <c r="C37" s="26"/>
      <c r="D37" s="3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6"/>
      <c r="AR37" s="16"/>
      <c r="AS37" s="16"/>
      <c r="AT37" s="16"/>
      <c r="AU37" s="16"/>
      <c r="AV37" s="16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26"/>
      <c r="EE37" s="26"/>
    </row>
    <row r="38" spans="2:135" x14ac:dyDescent="0.3">
      <c r="B38" s="26"/>
      <c r="C38" s="26"/>
      <c r="D38" s="3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  <c r="AS38" s="16"/>
      <c r="AT38" s="16"/>
      <c r="AU38" s="16"/>
      <c r="AV38" s="16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26"/>
      <c r="EE38" s="26"/>
    </row>
    <row r="39" spans="2:135" x14ac:dyDescent="0.3">
      <c r="B39" s="26"/>
      <c r="C39" s="26"/>
      <c r="D39" s="3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6"/>
      <c r="AR39" s="16"/>
      <c r="AS39" s="16"/>
      <c r="AT39" s="16"/>
      <c r="AU39" s="16"/>
      <c r="AV39" s="16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26"/>
      <c r="EE39" s="26"/>
    </row>
    <row r="40" spans="2:135" x14ac:dyDescent="0.3">
      <c r="B40" s="26"/>
      <c r="C40" s="26"/>
      <c r="D40" s="3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  <c r="AS40" s="16"/>
      <c r="AT40" s="16"/>
      <c r="AU40" s="16"/>
      <c r="AV40" s="16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26"/>
      <c r="EE40" s="26"/>
    </row>
    <row r="41" spans="2:135" x14ac:dyDescent="0.3">
      <c r="B41" s="26"/>
      <c r="C41" s="26"/>
      <c r="D41" s="3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6"/>
      <c r="AR41" s="16"/>
      <c r="AS41" s="16"/>
      <c r="AT41" s="16"/>
      <c r="AU41" s="16"/>
      <c r="AV41" s="16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26"/>
      <c r="EE41" s="26"/>
    </row>
    <row r="42" spans="2:135" x14ac:dyDescent="0.3">
      <c r="B42" s="26"/>
      <c r="C42" s="26"/>
      <c r="D42" s="3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6"/>
      <c r="AR42" s="16"/>
      <c r="AS42" s="16"/>
      <c r="AT42" s="16"/>
      <c r="AU42" s="16"/>
      <c r="AV42" s="16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26"/>
      <c r="EE42" s="26"/>
    </row>
    <row r="43" spans="2:135" x14ac:dyDescent="0.3">
      <c r="B43" s="26" t="s">
        <v>10</v>
      </c>
      <c r="C43" s="26"/>
      <c r="D43" s="3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6"/>
      <c r="AR43" s="16"/>
      <c r="AS43" s="16"/>
      <c r="AT43" s="16"/>
      <c r="AU43" s="16"/>
      <c r="AV43" s="16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26" t="s">
        <v>10</v>
      </c>
      <c r="EE43" s="26"/>
    </row>
    <row r="44" spans="2:135" x14ac:dyDescent="0.3">
      <c r="B44" s="26"/>
      <c r="C44" s="26"/>
      <c r="D44" s="3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6"/>
      <c r="AR44" s="16"/>
      <c r="AS44" s="16"/>
      <c r="AT44" s="16"/>
      <c r="AU44" s="16"/>
      <c r="AV44" s="16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26"/>
      <c r="EE44" s="26"/>
    </row>
    <row r="45" spans="2:135" x14ac:dyDescent="0.3">
      <c r="B45" s="26"/>
      <c r="C45" s="26"/>
      <c r="D45" s="3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6"/>
      <c r="AR45" s="16"/>
      <c r="AS45" s="16"/>
      <c r="AT45" s="16"/>
      <c r="AU45" s="16"/>
      <c r="AV45" s="16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26"/>
      <c r="EE45" s="26"/>
    </row>
    <row r="46" spans="2:135" x14ac:dyDescent="0.3">
      <c r="B46" s="26"/>
      <c r="C46" s="26"/>
      <c r="D46" s="3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6"/>
      <c r="AR46" s="16"/>
      <c r="AS46" s="16"/>
      <c r="AT46" s="16"/>
      <c r="AU46" s="16"/>
      <c r="AV46" s="16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26"/>
      <c r="EE46" s="26"/>
    </row>
    <row r="47" spans="2:135" x14ac:dyDescent="0.3">
      <c r="B47" s="26"/>
      <c r="C47" s="26"/>
      <c r="D47" s="3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6"/>
      <c r="AR47" s="16"/>
      <c r="AS47" s="16"/>
      <c r="AT47" s="16"/>
      <c r="AU47" s="16"/>
      <c r="AV47" s="16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26"/>
      <c r="EE47" s="26"/>
    </row>
    <row r="48" spans="2:135" x14ac:dyDescent="0.3">
      <c r="B48" s="26"/>
      <c r="C48" s="26"/>
      <c r="D48" s="3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6"/>
      <c r="AR48" s="16"/>
      <c r="AS48" s="16"/>
      <c r="AT48" s="16"/>
      <c r="AU48" s="16"/>
      <c r="AV48" s="16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26"/>
      <c r="EE48" s="26"/>
    </row>
    <row r="49" spans="2:135" x14ac:dyDescent="0.3">
      <c r="B49" s="26"/>
      <c r="C49" s="26"/>
      <c r="D49" s="3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26"/>
      <c r="EE49" s="26"/>
    </row>
    <row r="50" spans="2:135" x14ac:dyDescent="0.3">
      <c r="B50" s="26"/>
      <c r="C50" s="26"/>
      <c r="D50" s="3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26"/>
      <c r="EE50" s="26"/>
    </row>
    <row r="51" spans="2:135" x14ac:dyDescent="0.3">
      <c r="B51" s="26"/>
      <c r="C51" s="26"/>
      <c r="D51" s="3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26"/>
      <c r="EE51" s="26"/>
    </row>
    <row r="52" spans="2:135" x14ac:dyDescent="0.3">
      <c r="B52" s="26"/>
      <c r="C52" s="2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26"/>
      <c r="EE52" s="26"/>
    </row>
    <row r="53" spans="2:135" x14ac:dyDescent="0.3">
      <c r="B53" s="26"/>
      <c r="C53" s="26"/>
      <c r="D53" s="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26"/>
      <c r="EE53" s="26"/>
    </row>
    <row r="54" spans="2:135" x14ac:dyDescent="0.3">
      <c r="B54" s="26"/>
      <c r="C54" s="26"/>
      <c r="D54" s="3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26"/>
      <c r="EE54" s="26"/>
    </row>
    <row r="55" spans="2:135" x14ac:dyDescent="0.3">
      <c r="B55" s="26"/>
      <c r="C55" s="26"/>
      <c r="D55" s="3"/>
      <c r="E55" s="16"/>
      <c r="F55" s="16"/>
      <c r="G55" s="16"/>
      <c r="H55" s="16"/>
      <c r="I55" s="16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6"/>
      <c r="AQ55" s="16"/>
      <c r="AR55" s="16"/>
      <c r="AS55" s="16"/>
      <c r="AT55" s="16"/>
      <c r="AU55" s="16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26"/>
      <c r="EE55" s="26"/>
    </row>
    <row r="56" spans="2:135" x14ac:dyDescent="0.3">
      <c r="B56" s="26" t="s">
        <v>2</v>
      </c>
      <c r="C56" s="26"/>
      <c r="D56" s="3"/>
      <c r="E56" s="19"/>
      <c r="F56" s="19"/>
      <c r="G56" s="19"/>
      <c r="H56" s="19"/>
      <c r="I56" s="19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6"/>
      <c r="AQ56" s="16"/>
      <c r="AR56" s="16"/>
      <c r="AS56" s="16"/>
      <c r="AT56" s="16"/>
      <c r="AU56" s="16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26" t="s">
        <v>2</v>
      </c>
      <c r="EE56" s="26"/>
    </row>
    <row r="57" spans="2:135" x14ac:dyDescent="0.3">
      <c r="B57" s="26"/>
      <c r="C57" s="26"/>
      <c r="D57" s="3"/>
      <c r="E57" s="19"/>
      <c r="F57" s="19"/>
      <c r="G57" s="19"/>
      <c r="H57" s="19"/>
      <c r="I57" s="19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6"/>
      <c r="AQ57" s="16"/>
      <c r="AR57" s="16"/>
      <c r="AS57" s="16"/>
      <c r="AT57" s="16"/>
      <c r="AU57" s="16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26"/>
      <c r="EE57" s="26"/>
    </row>
    <row r="58" spans="2:135" x14ac:dyDescent="0.3">
      <c r="B58" s="26"/>
      <c r="C58" s="26"/>
      <c r="D58" s="3"/>
      <c r="E58" s="19"/>
      <c r="F58" s="19"/>
      <c r="G58" s="19"/>
      <c r="H58" s="19"/>
      <c r="I58" s="19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6"/>
      <c r="AQ58" s="16"/>
      <c r="AR58" s="16"/>
      <c r="AS58" s="16"/>
      <c r="AT58" s="16"/>
      <c r="AU58" s="16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26"/>
      <c r="EE58" s="26"/>
    </row>
    <row r="59" spans="2:135" x14ac:dyDescent="0.3">
      <c r="B59" s="26"/>
      <c r="C59" s="26"/>
      <c r="D59" s="3"/>
      <c r="E59" s="19"/>
      <c r="F59" s="19"/>
      <c r="G59" s="19"/>
      <c r="H59" s="19"/>
      <c r="I59" s="19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6"/>
      <c r="AQ59" s="16"/>
      <c r="AR59" s="16"/>
      <c r="AS59" s="16"/>
      <c r="AT59" s="16"/>
      <c r="AU59" s="16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26"/>
      <c r="EE59" s="26"/>
    </row>
    <row r="60" spans="2:135" x14ac:dyDescent="0.3">
      <c r="B60" s="26"/>
      <c r="C60" s="26"/>
      <c r="D60" s="3"/>
      <c r="E60" s="19"/>
      <c r="F60" s="19"/>
      <c r="G60" s="19"/>
      <c r="H60" s="19"/>
      <c r="I60" s="19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6"/>
      <c r="AQ60" s="16"/>
      <c r="AR60" s="16"/>
      <c r="AS60" s="16"/>
      <c r="AT60" s="16"/>
      <c r="AU60" s="16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26"/>
      <c r="EE60" s="26"/>
    </row>
    <row r="61" spans="2:135" x14ac:dyDescent="0.3">
      <c r="B61" s="26"/>
      <c r="C61" s="26"/>
      <c r="D61" s="3"/>
      <c r="E61" s="19"/>
      <c r="F61" s="19"/>
      <c r="G61" s="19"/>
      <c r="H61" s="19"/>
      <c r="I61" s="19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6"/>
      <c r="AQ61" s="16"/>
      <c r="AR61" s="16"/>
      <c r="AS61" s="16"/>
      <c r="AT61" s="16"/>
      <c r="AU61" s="16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26"/>
      <c r="EE61" s="26"/>
    </row>
    <row r="62" spans="2:135" x14ac:dyDescent="0.3">
      <c r="B62" s="26"/>
      <c r="C62" s="26"/>
      <c r="D62" s="3"/>
      <c r="E62" s="19"/>
      <c r="F62" s="19"/>
      <c r="G62" s="19"/>
      <c r="H62" s="19"/>
      <c r="I62" s="19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6"/>
      <c r="AQ62" s="16"/>
      <c r="AR62" s="16"/>
      <c r="AS62" s="16"/>
      <c r="AT62" s="16"/>
      <c r="AU62" s="16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26"/>
      <c r="EE62" s="26"/>
    </row>
    <row r="63" spans="2:135" x14ac:dyDescent="0.3">
      <c r="B63" s="26"/>
      <c r="C63" s="26"/>
      <c r="D63" s="3"/>
      <c r="E63" s="19"/>
      <c r="F63" s="19"/>
      <c r="G63" s="19"/>
      <c r="H63" s="19"/>
      <c r="I63" s="19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6"/>
      <c r="AQ63" s="16"/>
      <c r="AR63" s="16"/>
      <c r="AS63" s="16"/>
      <c r="AT63" s="16"/>
      <c r="AU63" s="16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26"/>
      <c r="EE63" s="26"/>
    </row>
    <row r="64" spans="2:135" x14ac:dyDescent="0.3">
      <c r="B64" s="26"/>
      <c r="C64" s="26"/>
      <c r="D64" s="3"/>
      <c r="E64" s="19"/>
      <c r="F64" s="19"/>
      <c r="G64" s="19"/>
      <c r="H64" s="19"/>
      <c r="I64" s="19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6"/>
      <c r="AQ64" s="16"/>
      <c r="AR64" s="16"/>
      <c r="AS64" s="16"/>
      <c r="AT64" s="16"/>
      <c r="AU64" s="16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26"/>
      <c r="EE64" s="26"/>
    </row>
    <row r="65" spans="2:135" x14ac:dyDescent="0.3">
      <c r="B65" s="26"/>
      <c r="C65" s="26"/>
      <c r="D65" s="3"/>
      <c r="E65" s="19"/>
      <c r="F65" s="19"/>
      <c r="G65" s="19"/>
      <c r="H65" s="19"/>
      <c r="I65" s="19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6"/>
      <c r="AQ65" s="16"/>
      <c r="AR65" s="16"/>
      <c r="AS65" s="16"/>
      <c r="AT65" s="16"/>
      <c r="AU65" s="16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26"/>
      <c r="EE65" s="26"/>
    </row>
    <row r="66" spans="2:135" x14ac:dyDescent="0.3">
      <c r="B66" s="26"/>
      <c r="C66" s="26"/>
      <c r="D66" s="3"/>
      <c r="E66" s="19"/>
      <c r="F66" s="19"/>
      <c r="G66" s="19"/>
      <c r="H66" s="19"/>
      <c r="I66" s="19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6"/>
      <c r="AQ66" s="16"/>
      <c r="AR66" s="16"/>
      <c r="AS66" s="16"/>
      <c r="AT66" s="16"/>
      <c r="AU66" s="16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26"/>
      <c r="EE66" s="26"/>
    </row>
    <row r="67" spans="2:135" ht="15" customHeight="1" x14ac:dyDescent="0.3">
      <c r="B67" s="26"/>
      <c r="C67" s="26"/>
      <c r="D67" s="3"/>
      <c r="E67" s="19"/>
      <c r="F67" s="19"/>
      <c r="G67" s="19"/>
      <c r="H67" s="19"/>
      <c r="I67" s="19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6"/>
      <c r="AQ67" s="16"/>
      <c r="AR67" s="16"/>
      <c r="AS67" s="16"/>
      <c r="AT67" s="16"/>
      <c r="AU67" s="16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25" t="s">
        <v>9</v>
      </c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7" t="s">
        <v>8</v>
      </c>
      <c r="CZ67" s="27"/>
      <c r="DA67" s="27"/>
      <c r="DB67" s="27"/>
      <c r="DC67" s="27"/>
      <c r="DD67" s="27" t="s">
        <v>7</v>
      </c>
      <c r="DE67" s="27"/>
      <c r="DF67" s="27"/>
      <c r="DG67" s="27"/>
      <c r="DH67" s="27"/>
      <c r="DI67" s="27"/>
      <c r="DJ67" s="27"/>
      <c r="DK67" s="27"/>
      <c r="DL67" s="27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26"/>
      <c r="EE67" s="26"/>
    </row>
    <row r="68" spans="2:135" ht="15" customHeight="1" x14ac:dyDescent="0.3">
      <c r="B68" s="26"/>
      <c r="C68" s="26"/>
      <c r="D68" s="3"/>
      <c r="E68" s="19"/>
      <c r="F68" s="19"/>
      <c r="G68" s="19"/>
      <c r="H68" s="19"/>
      <c r="I68" s="19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6"/>
      <c r="AQ68" s="16"/>
      <c r="AR68" s="16"/>
      <c r="AS68" s="16"/>
      <c r="AT68" s="16"/>
      <c r="AU68" s="16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26"/>
      <c r="EE68" s="26"/>
    </row>
    <row r="69" spans="2:135" x14ac:dyDescent="0.3">
      <c r="B69" s="26" t="s">
        <v>5</v>
      </c>
      <c r="C69" s="26"/>
      <c r="D69" s="3"/>
      <c r="E69" s="19"/>
      <c r="F69" s="19"/>
      <c r="G69" s="19"/>
      <c r="H69" s="19"/>
      <c r="I69" s="19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6"/>
      <c r="AQ69" s="16"/>
      <c r="AR69" s="16"/>
      <c r="AS69" s="16"/>
      <c r="AT69" s="16"/>
      <c r="AU69" s="16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8" t="s">
        <v>6</v>
      </c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5" t="str">
        <f>EI16</f>
        <v>R ABBOTT</v>
      </c>
      <c r="CZ69" s="35"/>
      <c r="DA69" s="35"/>
      <c r="DB69" s="35"/>
      <c r="DC69" s="35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26" t="s">
        <v>5</v>
      </c>
      <c r="EE69" s="26"/>
    </row>
    <row r="70" spans="2:135" x14ac:dyDescent="0.3">
      <c r="B70" s="26"/>
      <c r="C70" s="26"/>
      <c r="D70" s="3"/>
      <c r="E70" s="19"/>
      <c r="F70" s="19"/>
      <c r="G70" s="19"/>
      <c r="H70" s="19"/>
      <c r="I70" s="19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6"/>
      <c r="AQ70" s="16"/>
      <c r="AR70" s="16"/>
      <c r="AS70" s="16"/>
      <c r="AT70" s="16"/>
      <c r="AU70" s="16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5"/>
      <c r="CZ70" s="35"/>
      <c r="DA70" s="35"/>
      <c r="DB70" s="35"/>
      <c r="DC70" s="35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26"/>
      <c r="EE70" s="26"/>
    </row>
    <row r="71" spans="2:135" x14ac:dyDescent="0.3">
      <c r="B71" s="26"/>
      <c r="C71" s="26"/>
      <c r="D71" s="3"/>
      <c r="E71" s="19"/>
      <c r="F71" s="19"/>
      <c r="G71" s="19"/>
      <c r="H71" s="19"/>
      <c r="I71" s="19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6"/>
      <c r="AQ71" s="16"/>
      <c r="AR71" s="16"/>
      <c r="AS71" s="16"/>
      <c r="AT71" s="16"/>
      <c r="AU71" s="16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35" t="str">
        <f>EI17</f>
        <v>R ABBOTT</v>
      </c>
      <c r="CZ71" s="35"/>
      <c r="DA71" s="35"/>
      <c r="DB71" s="35"/>
      <c r="DC71" s="35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26"/>
      <c r="EE71" s="26"/>
    </row>
    <row r="72" spans="2:135" x14ac:dyDescent="0.3">
      <c r="B72" s="26"/>
      <c r="C72" s="26"/>
      <c r="D72" s="3"/>
      <c r="E72" s="19"/>
      <c r="F72" s="19"/>
      <c r="G72" s="19"/>
      <c r="H72" s="19"/>
      <c r="I72" s="19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6"/>
      <c r="AQ72" s="16"/>
      <c r="AR72" s="16"/>
      <c r="AS72" s="16"/>
      <c r="AT72" s="16"/>
      <c r="AU72" s="16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35"/>
      <c r="CZ72" s="35"/>
      <c r="DA72" s="35"/>
      <c r="DB72" s="35"/>
      <c r="DC72" s="35"/>
      <c r="DD72" s="4"/>
      <c r="DE72" s="4"/>
      <c r="DF72" s="4"/>
      <c r="DG72" s="4"/>
      <c r="DH72" s="4"/>
      <c r="DI72" s="4"/>
      <c r="DJ72" s="4"/>
      <c r="DK72" s="4"/>
      <c r="DL72" s="4"/>
      <c r="DM72" s="5" t="s">
        <v>4</v>
      </c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26"/>
      <c r="EE72" s="26"/>
    </row>
    <row r="73" spans="2:135" x14ac:dyDescent="0.3">
      <c r="B73" s="26"/>
      <c r="C73" s="26"/>
      <c r="D73" s="3"/>
      <c r="E73" s="19"/>
      <c r="F73" s="19"/>
      <c r="G73" s="19"/>
      <c r="H73" s="19"/>
      <c r="I73" s="19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6"/>
      <c r="AQ73" s="16"/>
      <c r="AR73" s="16"/>
      <c r="AS73" s="16"/>
      <c r="AT73" s="16"/>
      <c r="AU73" s="16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35" t="str">
        <f>EI18</f>
        <v>R ABBOTT</v>
      </c>
      <c r="CZ73" s="35"/>
      <c r="DA73" s="35"/>
      <c r="DB73" s="35"/>
      <c r="DC73" s="35"/>
      <c r="DD73" s="4"/>
      <c r="DE73" s="4"/>
      <c r="DF73" s="4"/>
      <c r="DG73" s="4"/>
      <c r="DH73" s="4"/>
      <c r="DI73" s="4"/>
      <c r="DJ73" s="4"/>
      <c r="DK73" s="4"/>
      <c r="DL73" s="4"/>
      <c r="DM73" s="39" t="str">
        <f>EI3</f>
        <v>DRAWING NAME</v>
      </c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26"/>
      <c r="EE73" s="26"/>
    </row>
    <row r="74" spans="2:135" x14ac:dyDescent="0.3">
      <c r="B74" s="26"/>
      <c r="C74" s="26"/>
      <c r="D74" s="3"/>
      <c r="E74" s="19"/>
      <c r="F74" s="19"/>
      <c r="G74" s="19"/>
      <c r="H74" s="19"/>
      <c r="I74" s="19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6"/>
      <c r="AQ74" s="16"/>
      <c r="AR74" s="16"/>
      <c r="AS74" s="16"/>
      <c r="AT74" s="16"/>
      <c r="AU74" s="16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2" t="str">
        <f>EI10</f>
        <v>7075-T6</v>
      </c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5"/>
      <c r="CZ74" s="35"/>
      <c r="DA74" s="35"/>
      <c r="DB74" s="35"/>
      <c r="DC74" s="35"/>
      <c r="DD74" s="4"/>
      <c r="DE74" s="4"/>
      <c r="DF74" s="4"/>
      <c r="DG74" s="4"/>
      <c r="DH74" s="4"/>
      <c r="DI74" s="4"/>
      <c r="DJ74" s="4"/>
      <c r="DK74" s="4"/>
      <c r="DL74" s="4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26"/>
      <c r="EE74" s="26"/>
    </row>
    <row r="75" spans="2:135" x14ac:dyDescent="0.3">
      <c r="B75" s="26"/>
      <c r="C75" s="26"/>
      <c r="D75" s="3"/>
      <c r="E75" s="19"/>
      <c r="F75" s="19"/>
      <c r="G75" s="19"/>
      <c r="H75" s="19"/>
      <c r="I75" s="19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6"/>
      <c r="AQ75" s="16"/>
      <c r="AR75" s="16"/>
      <c r="AS75" s="16"/>
      <c r="AT75" s="16"/>
      <c r="AU75" s="16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5" t="str">
        <f>EI19</f>
        <v>R ABBOTT</v>
      </c>
      <c r="CZ75" s="35"/>
      <c r="DA75" s="35"/>
      <c r="DB75" s="35"/>
      <c r="DC75" s="35"/>
      <c r="DD75" s="4"/>
      <c r="DE75" s="4"/>
      <c r="DF75" s="4"/>
      <c r="DG75" s="4"/>
      <c r="DH75" s="4"/>
      <c r="DI75" s="4"/>
      <c r="DJ75" s="4"/>
      <c r="DK75" s="4"/>
      <c r="DL75" s="4"/>
      <c r="DM75" s="33" t="s">
        <v>3</v>
      </c>
      <c r="DN75" s="33"/>
      <c r="DO75" s="32" t="s">
        <v>2</v>
      </c>
      <c r="DP75" s="33" t="s">
        <v>1</v>
      </c>
      <c r="DQ75" s="33"/>
      <c r="DR75" s="32" t="str">
        <f>EI4</f>
        <v>AAXXXXXXXXX</v>
      </c>
      <c r="DS75" s="32"/>
      <c r="DT75" s="32"/>
      <c r="DU75" s="32"/>
      <c r="DV75" s="32"/>
      <c r="DW75" s="32"/>
      <c r="DX75" s="32"/>
      <c r="DY75" s="32"/>
      <c r="DZ75" s="40" t="s">
        <v>0</v>
      </c>
      <c r="EA75" s="40"/>
      <c r="EB75" s="36" t="str">
        <f>EI5</f>
        <v>A</v>
      </c>
      <c r="EC75" s="36"/>
      <c r="ED75" s="26"/>
      <c r="EE75" s="26"/>
    </row>
    <row r="76" spans="2:135" x14ac:dyDescent="0.3">
      <c r="B76" s="26"/>
      <c r="C76" s="26"/>
      <c r="D76" s="3"/>
      <c r="E76" s="19"/>
      <c r="F76" s="19"/>
      <c r="G76" s="19"/>
      <c r="H76" s="19"/>
      <c r="I76" s="19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6"/>
      <c r="AQ76" s="16"/>
      <c r="AR76" s="16"/>
      <c r="AS76" s="16"/>
      <c r="AT76" s="16"/>
      <c r="AU76" s="16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1" t="str">
        <f>EI11</f>
        <v>ANODIZED</v>
      </c>
      <c r="CM76" s="31"/>
      <c r="CN76" s="31"/>
      <c r="CO76" s="31"/>
      <c r="CP76" s="31"/>
      <c r="CQ76" s="31"/>
      <c r="CR76" s="31" t="str">
        <f>EI12</f>
        <v>N/A</v>
      </c>
      <c r="CS76" s="31"/>
      <c r="CT76" s="31"/>
      <c r="CU76" s="31"/>
      <c r="CV76" s="31"/>
      <c r="CW76" s="31"/>
      <c r="CX76" s="31"/>
      <c r="CY76" s="35"/>
      <c r="CZ76" s="35"/>
      <c r="DA76" s="35"/>
      <c r="DB76" s="35"/>
      <c r="DC76" s="35"/>
      <c r="DD76" s="4"/>
      <c r="DE76" s="4"/>
      <c r="DF76" s="4"/>
      <c r="DG76" s="4"/>
      <c r="DH76" s="4"/>
      <c r="DI76" s="4"/>
      <c r="DJ76" s="4"/>
      <c r="DK76" s="4"/>
      <c r="DL76" s="4"/>
      <c r="DM76" s="33"/>
      <c r="DN76" s="33"/>
      <c r="DO76" s="32"/>
      <c r="DP76" s="33"/>
      <c r="DQ76" s="33"/>
      <c r="DR76" s="32"/>
      <c r="DS76" s="32"/>
      <c r="DT76" s="32"/>
      <c r="DU76" s="32"/>
      <c r="DV76" s="32"/>
      <c r="DW76" s="32"/>
      <c r="DX76" s="32"/>
      <c r="DY76" s="32"/>
      <c r="DZ76" s="40"/>
      <c r="EA76" s="40"/>
      <c r="EB76" s="36"/>
      <c r="EC76" s="36"/>
      <c r="ED76" s="26"/>
      <c r="EE76" s="26"/>
    </row>
    <row r="77" spans="2:135" x14ac:dyDescent="0.3">
      <c r="B77" s="26"/>
      <c r="C77" s="26"/>
      <c r="D77" s="3"/>
      <c r="E77" s="19"/>
      <c r="F77" s="19"/>
      <c r="G77" s="19"/>
      <c r="H77" s="19"/>
      <c r="I77" s="19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6"/>
      <c r="AQ77" s="16"/>
      <c r="AR77" s="16"/>
      <c r="AS77" s="16"/>
      <c r="AT77" s="16"/>
      <c r="AU77" s="16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31" t="str">
        <f>EI14</f>
        <v>1:50</v>
      </c>
      <c r="DQ77" s="31"/>
      <c r="DR77" s="31"/>
      <c r="DS77" s="31"/>
      <c r="DT77" s="31"/>
      <c r="DU77" s="31"/>
      <c r="DV77" s="4"/>
      <c r="DW77" s="4"/>
      <c r="DX77" s="4"/>
      <c r="DY77" s="4"/>
      <c r="DZ77" s="4"/>
      <c r="EA77" s="4"/>
      <c r="EB77" s="4"/>
      <c r="EC77" s="4"/>
      <c r="ED77" s="26"/>
      <c r="EE77" s="26"/>
    </row>
    <row r="78" spans="2:135" x14ac:dyDescent="0.3">
      <c r="B78" s="26"/>
      <c r="C78" s="26"/>
      <c r="D78" s="3"/>
      <c r="E78" s="19"/>
      <c r="F78" s="19"/>
      <c r="G78" s="19"/>
      <c r="H78" s="19"/>
      <c r="I78" s="19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6"/>
      <c r="AQ78" s="16"/>
      <c r="AR78" s="16"/>
      <c r="AS78" s="16"/>
      <c r="AT78" s="16"/>
      <c r="AU78" s="16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4">
        <f>EI13</f>
        <v>75</v>
      </c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36">
        <f>EI6</f>
        <v>1</v>
      </c>
      <c r="DZ78" s="36"/>
      <c r="EA78" s="4"/>
      <c r="EB78" s="36">
        <f>EI8</f>
        <v>10</v>
      </c>
      <c r="EC78" s="36"/>
      <c r="ED78" s="26"/>
      <c r="EE78" s="26"/>
    </row>
    <row r="79" spans="2:135" x14ac:dyDescent="0.3">
      <c r="B79" s="26"/>
      <c r="C79" s="26"/>
      <c r="D79" s="3"/>
      <c r="E79" s="19"/>
      <c r="F79" s="19"/>
      <c r="G79" s="19"/>
      <c r="H79" s="19"/>
      <c r="I79" s="19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6"/>
      <c r="AQ79" s="16"/>
      <c r="AR79" s="16"/>
      <c r="AS79" s="16"/>
      <c r="AT79" s="16"/>
      <c r="AU79" s="16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36"/>
      <c r="DZ79" s="36"/>
      <c r="EA79" s="4"/>
      <c r="EB79" s="36"/>
      <c r="EC79" s="36"/>
      <c r="ED79" s="26"/>
      <c r="EE79" s="26"/>
    </row>
    <row r="80" spans="2:135" x14ac:dyDescent="0.3">
      <c r="B80" s="26"/>
      <c r="C80" s="26"/>
      <c r="D80" s="3"/>
      <c r="E80" s="19"/>
      <c r="F80" s="19"/>
      <c r="G80" s="19"/>
      <c r="H80" s="19"/>
      <c r="I80" s="19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6"/>
      <c r="AQ80" s="16"/>
      <c r="AR80" s="16"/>
      <c r="AS80" s="16"/>
      <c r="AT80" s="16"/>
      <c r="AU80" s="16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7" t="s">
        <v>39</v>
      </c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26"/>
      <c r="EE80" s="26"/>
    </row>
    <row r="81" spans="2:135" x14ac:dyDescent="0.3">
      <c r="B81" s="26"/>
      <c r="C81" s="2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26"/>
      <c r="EE81" s="26"/>
    </row>
    <row r="82" spans="2:135" x14ac:dyDescent="0.3">
      <c r="D82" s="24">
        <v>10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>
        <v>9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>
        <v>8</v>
      </c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>
        <v>7</v>
      </c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>
        <v>6</v>
      </c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>
        <v>5</v>
      </c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>
        <v>4</v>
      </c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>
        <v>3</v>
      </c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>
        <v>2</v>
      </c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>
        <v>1</v>
      </c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</row>
    <row r="83" spans="2:135" x14ac:dyDescent="0.3"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</row>
  </sheetData>
  <sheetProtection formatCells="0" selectLockedCells="1"/>
  <mergeCells count="78">
    <mergeCell ref="EI6:EI7"/>
    <mergeCell ref="EI8:EI9"/>
    <mergeCell ref="CK8:DN8"/>
    <mergeCell ref="DO8:DT8"/>
    <mergeCell ref="DU8:EB8"/>
    <mergeCell ref="ED4:EE16"/>
    <mergeCell ref="CD5:EB5"/>
    <mergeCell ref="CD6:CG6"/>
    <mergeCell ref="CH6:CJ6"/>
    <mergeCell ref="CK6:DN6"/>
    <mergeCell ref="CD7:CG7"/>
    <mergeCell ref="CH7:CJ7"/>
    <mergeCell ref="DO6:DT6"/>
    <mergeCell ref="DU6:EB6"/>
    <mergeCell ref="CD9:CG9"/>
    <mergeCell ref="CH9:CJ9"/>
    <mergeCell ref="CY69:DC70"/>
    <mergeCell ref="DY78:DZ79"/>
    <mergeCell ref="EB78:EC79"/>
    <mergeCell ref="B69:C81"/>
    <mergeCell ref="CL80:EC81"/>
    <mergeCell ref="CL69:CX70"/>
    <mergeCell ref="DM73:EC74"/>
    <mergeCell ref="DZ75:EA76"/>
    <mergeCell ref="EB75:EC76"/>
    <mergeCell ref="DO75:DO76"/>
    <mergeCell ref="DM75:DN76"/>
    <mergeCell ref="CL76:CQ77"/>
    <mergeCell ref="CR76:CX77"/>
    <mergeCell ref="CL78:CX79"/>
    <mergeCell ref="CL74:CX75"/>
    <mergeCell ref="CY75:DC76"/>
    <mergeCell ref="CY73:DC74"/>
    <mergeCell ref="CY71:DC72"/>
    <mergeCell ref="ED17:EE29"/>
    <mergeCell ref="ED30:EE42"/>
    <mergeCell ref="ED43:EE55"/>
    <mergeCell ref="ED56:EE68"/>
    <mergeCell ref="DP77:DU77"/>
    <mergeCell ref="DR75:DY76"/>
    <mergeCell ref="DP75:DQ76"/>
    <mergeCell ref="ED69:EE81"/>
    <mergeCell ref="DD67:DL68"/>
    <mergeCell ref="CK7:DN7"/>
    <mergeCell ref="DO7:DT7"/>
    <mergeCell ref="DU7:EB7"/>
    <mergeCell ref="CK9:DN9"/>
    <mergeCell ref="DO9:DT9"/>
    <mergeCell ref="DU9:EB9"/>
    <mergeCell ref="B4:C16"/>
    <mergeCell ref="B17:C29"/>
    <mergeCell ref="B30:C42"/>
    <mergeCell ref="B43:C55"/>
    <mergeCell ref="B56:C68"/>
    <mergeCell ref="CQ2:DC3"/>
    <mergeCell ref="DD2:DP3"/>
    <mergeCell ref="DQ2:EC3"/>
    <mergeCell ref="D82:P83"/>
    <mergeCell ref="Q82:AC83"/>
    <mergeCell ref="AD82:AP83"/>
    <mergeCell ref="AQ82:BC83"/>
    <mergeCell ref="BD82:BP83"/>
    <mergeCell ref="D2:P3"/>
    <mergeCell ref="BQ82:CC83"/>
    <mergeCell ref="CD82:CP83"/>
    <mergeCell ref="CQ82:DC83"/>
    <mergeCell ref="DD82:DP83"/>
    <mergeCell ref="DQ82:EC83"/>
    <mergeCell ref="CL67:CX68"/>
    <mergeCell ref="CY67:DC68"/>
    <mergeCell ref="CD8:CG8"/>
    <mergeCell ref="CH8:CJ8"/>
    <mergeCell ref="Q2:AC3"/>
    <mergeCell ref="AD2:AP3"/>
    <mergeCell ref="AQ2:BC3"/>
    <mergeCell ref="BD2:BP3"/>
    <mergeCell ref="BQ2:CC3"/>
    <mergeCell ref="CD2:CP3"/>
  </mergeCells>
  <printOptions horizontalCentered="1" verticalCentered="1"/>
  <pageMargins left="0" right="0" top="0" bottom="0" header="0" footer="0"/>
  <pageSetup paperSize="172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I83"/>
  <sheetViews>
    <sheetView view="pageBreakPreview" zoomScale="25" zoomScaleNormal="55" zoomScaleSheetLayoutView="25" workbookViewId="0">
      <selection activeCell="DN66" sqref="DN65:DN66"/>
    </sheetView>
  </sheetViews>
  <sheetFormatPr defaultColWidth="2.88671875" defaultRowHeight="14.4" x14ac:dyDescent="0.3"/>
  <cols>
    <col min="138" max="138" width="31.5546875" style="2" customWidth="1"/>
    <col min="139" max="139" width="18.109375" style="1" customWidth="1"/>
  </cols>
  <sheetData>
    <row r="2" spans="2:139" x14ac:dyDescent="0.3">
      <c r="D2" s="23">
        <v>10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>
        <v>9</v>
      </c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>
        <v>8</v>
      </c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>
        <v>7</v>
      </c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>
        <v>6</v>
      </c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>
        <v>5</v>
      </c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>
        <v>4</v>
      </c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>
        <v>3</v>
      </c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>
        <v>2</v>
      </c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>
        <v>1</v>
      </c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</row>
    <row r="3" spans="2:139" x14ac:dyDescent="0.3"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H3" s="2" t="s">
        <v>32</v>
      </c>
      <c r="EI3" s="6" t="str">
        <f>'SHEET 1'!EI3</f>
        <v>DRAWING NAME</v>
      </c>
    </row>
    <row r="4" spans="2:139" x14ac:dyDescent="0.3">
      <c r="B4" s="26" t="s">
        <v>31</v>
      </c>
      <c r="C4" s="2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26" t="s">
        <v>31</v>
      </c>
      <c r="EE4" s="26"/>
      <c r="EH4" s="2" t="s">
        <v>30</v>
      </c>
      <c r="EI4" s="6" t="str">
        <f>'SHEET 1'!EI4</f>
        <v>AAXXXXXXXXX</v>
      </c>
    </row>
    <row r="5" spans="2:139" x14ac:dyDescent="0.3">
      <c r="B5" s="26"/>
      <c r="C5" s="2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26"/>
      <c r="EE5" s="26"/>
      <c r="EH5" s="2" t="s">
        <v>29</v>
      </c>
      <c r="EI5" s="6" t="str">
        <f>'SHEET 1'!EI5</f>
        <v>A</v>
      </c>
    </row>
    <row r="6" spans="2:139" x14ac:dyDescent="0.3">
      <c r="B6" s="26"/>
      <c r="C6" s="2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26"/>
      <c r="EE6" s="26"/>
      <c r="EH6" s="2" t="s">
        <v>28</v>
      </c>
      <c r="EI6" s="41">
        <f>'SHEET 1'!EI6:EI7+1</f>
        <v>2</v>
      </c>
    </row>
    <row r="7" spans="2:139" x14ac:dyDescent="0.3">
      <c r="B7" s="26"/>
      <c r="C7" s="2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26"/>
      <c r="EE7" s="26"/>
      <c r="EI7" s="41"/>
    </row>
    <row r="8" spans="2:139" x14ac:dyDescent="0.3">
      <c r="B8" s="26"/>
      <c r="C8" s="2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26"/>
      <c r="EE8" s="26"/>
      <c r="EH8" s="2" t="s">
        <v>27</v>
      </c>
      <c r="EI8" s="41">
        <f>'SHEET 1'!EI8:EI9</f>
        <v>10</v>
      </c>
    </row>
    <row r="9" spans="2:139" x14ac:dyDescent="0.3">
      <c r="B9" s="26"/>
      <c r="C9" s="2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26"/>
      <c r="EE9" s="26"/>
      <c r="EI9" s="41"/>
    </row>
    <row r="10" spans="2:139" x14ac:dyDescent="0.3">
      <c r="B10" s="26"/>
      <c r="C10" s="2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26"/>
      <c r="EE10" s="26"/>
      <c r="EH10" s="2" t="s">
        <v>26</v>
      </c>
      <c r="EI10" s="6" t="str">
        <f>'SHEET 1'!$EI$10</f>
        <v>7075-T6</v>
      </c>
    </row>
    <row r="11" spans="2:139" x14ac:dyDescent="0.3">
      <c r="B11" s="26"/>
      <c r="C11" s="2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26"/>
      <c r="EE11" s="26"/>
      <c r="EH11" s="2" t="s">
        <v>24</v>
      </c>
      <c r="EI11" s="6" t="str">
        <f>'SHEET 1'!EI11</f>
        <v>ANODIZED</v>
      </c>
    </row>
    <row r="12" spans="2:139" x14ac:dyDescent="0.3">
      <c r="B12" s="26"/>
      <c r="C12" s="2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26"/>
      <c r="EE12" s="26"/>
      <c r="EH12" s="2" t="s">
        <v>22</v>
      </c>
      <c r="EI12" s="6" t="str">
        <f>'SHEET 1'!EI12</f>
        <v>N/A</v>
      </c>
    </row>
    <row r="13" spans="2:139" x14ac:dyDescent="0.3">
      <c r="B13" s="26"/>
      <c r="C13" s="2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26"/>
      <c r="EE13" s="26"/>
      <c r="EH13" s="2" t="s">
        <v>20</v>
      </c>
      <c r="EI13" s="6">
        <f>'SHEET 1'!EI13</f>
        <v>75</v>
      </c>
    </row>
    <row r="14" spans="2:139" x14ac:dyDescent="0.3">
      <c r="B14" s="26"/>
      <c r="C14" s="2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26"/>
      <c r="EE14" s="26"/>
      <c r="EH14" s="2" t="s">
        <v>19</v>
      </c>
      <c r="EI14" s="6" t="str">
        <f>'SHEET 1'!EI14</f>
        <v>1:50</v>
      </c>
    </row>
    <row r="15" spans="2:139" x14ac:dyDescent="0.3">
      <c r="B15" s="26"/>
      <c r="C15" s="2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26"/>
      <c r="EE15" s="26"/>
      <c r="EI15" s="6"/>
    </row>
    <row r="16" spans="2:139" x14ac:dyDescent="0.3">
      <c r="B16" s="26"/>
      <c r="C16" s="2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26"/>
      <c r="EE16" s="26"/>
      <c r="EH16" s="2" t="s">
        <v>17</v>
      </c>
      <c r="EI16" s="6" t="str">
        <f>'SHEET 1'!EI16</f>
        <v>R ABBOTT</v>
      </c>
    </row>
    <row r="17" spans="2:139" x14ac:dyDescent="0.3">
      <c r="B17" s="26" t="s">
        <v>15</v>
      </c>
      <c r="C17" s="2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26" t="s">
        <v>15</v>
      </c>
      <c r="EE17" s="26"/>
      <c r="EH17" s="2" t="s">
        <v>16</v>
      </c>
      <c r="EI17" s="6" t="str">
        <f>'SHEET 1'!EI17</f>
        <v>R ABBOTT</v>
      </c>
    </row>
    <row r="18" spans="2:139" x14ac:dyDescent="0.3">
      <c r="B18" s="26"/>
      <c r="C18" s="2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26"/>
      <c r="EE18" s="26"/>
      <c r="EH18" s="2" t="s">
        <v>14</v>
      </c>
      <c r="EI18" s="6" t="str">
        <f>'SHEET 1'!EI18</f>
        <v>R ABBOTT</v>
      </c>
    </row>
    <row r="19" spans="2:139" x14ac:dyDescent="0.3">
      <c r="B19" s="26"/>
      <c r="C19" s="2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26"/>
      <c r="EE19" s="26"/>
      <c r="EH19" s="2" t="s">
        <v>13</v>
      </c>
      <c r="EI19" s="6" t="str">
        <f>'SHEET 1'!EI19</f>
        <v>R ABBOTT</v>
      </c>
    </row>
    <row r="20" spans="2:139" x14ac:dyDescent="0.3">
      <c r="B20" s="26"/>
      <c r="C20" s="2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26"/>
      <c r="EE20" s="26"/>
    </row>
    <row r="21" spans="2:139" x14ac:dyDescent="0.3">
      <c r="B21" s="26"/>
      <c r="C21" s="2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26"/>
      <c r="EE21" s="26"/>
    </row>
    <row r="22" spans="2:139" x14ac:dyDescent="0.3">
      <c r="B22" s="26"/>
      <c r="C22" s="2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26"/>
      <c r="EE22" s="26"/>
    </row>
    <row r="23" spans="2:139" x14ac:dyDescent="0.3">
      <c r="B23" s="26"/>
      <c r="C23" s="2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26"/>
      <c r="EE23" s="26"/>
    </row>
    <row r="24" spans="2:139" x14ac:dyDescent="0.3">
      <c r="B24" s="26"/>
      <c r="C24" s="2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26"/>
      <c r="EE24" s="26"/>
    </row>
    <row r="25" spans="2:139" x14ac:dyDescent="0.3">
      <c r="B25" s="26"/>
      <c r="C25" s="2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26"/>
      <c r="EE25" s="26"/>
    </row>
    <row r="26" spans="2:139" x14ac:dyDescent="0.3">
      <c r="B26" s="26"/>
      <c r="C26" s="2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26"/>
      <c r="EE26" s="26"/>
    </row>
    <row r="27" spans="2:139" x14ac:dyDescent="0.3">
      <c r="B27" s="26"/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26"/>
      <c r="EE27" s="26"/>
    </row>
    <row r="28" spans="2:139" x14ac:dyDescent="0.3">
      <c r="B28" s="26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26"/>
      <c r="EE28" s="26"/>
    </row>
    <row r="29" spans="2:139" x14ac:dyDescent="0.3">
      <c r="B29" s="26"/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26"/>
      <c r="EE29" s="26"/>
    </row>
    <row r="30" spans="2:139" x14ac:dyDescent="0.3">
      <c r="B30" s="26" t="s">
        <v>11</v>
      </c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26" t="s">
        <v>11</v>
      </c>
      <c r="EE30" s="26"/>
    </row>
    <row r="31" spans="2:139" x14ac:dyDescent="0.3">
      <c r="B31" s="26"/>
      <c r="C31" s="2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26"/>
      <c r="EE31" s="26"/>
    </row>
    <row r="32" spans="2:139" x14ac:dyDescent="0.3">
      <c r="B32" s="26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26"/>
      <c r="EE32" s="26"/>
    </row>
    <row r="33" spans="2:135" x14ac:dyDescent="0.3">
      <c r="B33" s="26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26"/>
      <c r="EE33" s="26"/>
    </row>
    <row r="34" spans="2:135" x14ac:dyDescent="0.3">
      <c r="B34" s="26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26"/>
      <c r="EE34" s="26"/>
    </row>
    <row r="35" spans="2:135" x14ac:dyDescent="0.3">
      <c r="B35" s="26"/>
      <c r="C35" s="2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26"/>
      <c r="EE35" s="26"/>
    </row>
    <row r="36" spans="2:135" x14ac:dyDescent="0.3">
      <c r="B36" s="26"/>
      <c r="C36" s="2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26"/>
      <c r="EE36" s="26"/>
    </row>
    <row r="37" spans="2:135" x14ac:dyDescent="0.3">
      <c r="B37" s="26"/>
      <c r="C37" s="2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26"/>
      <c r="EE37" s="26"/>
    </row>
    <row r="38" spans="2:135" x14ac:dyDescent="0.3">
      <c r="B38" s="26"/>
      <c r="C38" s="2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26"/>
      <c r="EE38" s="26"/>
    </row>
    <row r="39" spans="2:135" x14ac:dyDescent="0.3">
      <c r="B39" s="26"/>
      <c r="C39" s="2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26"/>
      <c r="EE39" s="26"/>
    </row>
    <row r="40" spans="2:135" x14ac:dyDescent="0.3">
      <c r="B40" s="26"/>
      <c r="C40" s="2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26"/>
      <c r="EE40" s="26"/>
    </row>
    <row r="41" spans="2:135" x14ac:dyDescent="0.3">
      <c r="B41" s="26"/>
      <c r="C41" s="2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26"/>
      <c r="EE41" s="26"/>
    </row>
    <row r="42" spans="2:135" x14ac:dyDescent="0.3">
      <c r="B42" s="26"/>
      <c r="C42" s="2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26"/>
      <c r="EE42" s="26"/>
    </row>
    <row r="43" spans="2:135" x14ac:dyDescent="0.3">
      <c r="B43" s="26" t="s">
        <v>10</v>
      </c>
      <c r="C43" s="2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26" t="s">
        <v>10</v>
      </c>
      <c r="EE43" s="26"/>
    </row>
    <row r="44" spans="2:135" x14ac:dyDescent="0.3">
      <c r="B44" s="26"/>
      <c r="C44" s="2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26"/>
      <c r="EE44" s="26"/>
    </row>
    <row r="45" spans="2:135" x14ac:dyDescent="0.3">
      <c r="B45" s="26"/>
      <c r="C45" s="2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26"/>
      <c r="EE45" s="26"/>
    </row>
    <row r="46" spans="2:135" x14ac:dyDescent="0.3">
      <c r="B46" s="26"/>
      <c r="C46" s="2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26"/>
      <c r="EE46" s="26"/>
    </row>
    <row r="47" spans="2:135" x14ac:dyDescent="0.3">
      <c r="B47" s="26"/>
      <c r="C47" s="2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26"/>
      <c r="EE47" s="26"/>
    </row>
    <row r="48" spans="2:135" x14ac:dyDescent="0.3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26"/>
      <c r="EE48" s="26"/>
    </row>
    <row r="49" spans="2:135" x14ac:dyDescent="0.3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26"/>
      <c r="EE49" s="26"/>
    </row>
    <row r="50" spans="2:135" x14ac:dyDescent="0.3">
      <c r="B50" s="26"/>
      <c r="C50" s="2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26"/>
      <c r="EE50" s="26"/>
    </row>
    <row r="51" spans="2:135" x14ac:dyDescent="0.3">
      <c r="B51" s="26"/>
      <c r="C51" s="2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26"/>
      <c r="EE51" s="26"/>
    </row>
    <row r="52" spans="2:135" x14ac:dyDescent="0.3">
      <c r="B52" s="26"/>
      <c r="C52" s="2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26"/>
      <c r="EE52" s="26"/>
    </row>
    <row r="53" spans="2:135" x14ac:dyDescent="0.3"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26"/>
      <c r="EE53" s="26"/>
    </row>
    <row r="54" spans="2:135" x14ac:dyDescent="0.3"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26"/>
      <c r="EE54" s="26"/>
    </row>
    <row r="55" spans="2:135" x14ac:dyDescent="0.3">
      <c r="B55" s="26"/>
      <c r="C55" s="2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26"/>
      <c r="EE55" s="26"/>
    </row>
    <row r="56" spans="2:135" x14ac:dyDescent="0.3">
      <c r="B56" s="26" t="s">
        <v>2</v>
      </c>
      <c r="C56" s="2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26" t="s">
        <v>2</v>
      </c>
      <c r="EE56" s="26"/>
    </row>
    <row r="57" spans="2:135" x14ac:dyDescent="0.3">
      <c r="B57" s="26"/>
      <c r="C57" s="2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26"/>
      <c r="EE57" s="26"/>
    </row>
    <row r="58" spans="2:135" x14ac:dyDescent="0.3">
      <c r="B58" s="26"/>
      <c r="C58" s="2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26"/>
      <c r="EE58" s="26"/>
    </row>
    <row r="59" spans="2:135" x14ac:dyDescent="0.3">
      <c r="B59" s="26"/>
      <c r="C59" s="2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26"/>
      <c r="EE59" s="26"/>
    </row>
    <row r="60" spans="2:135" x14ac:dyDescent="0.3">
      <c r="B60" s="26"/>
      <c r="C60" s="2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26"/>
      <c r="EE60" s="26"/>
    </row>
    <row r="61" spans="2:135" x14ac:dyDescent="0.3">
      <c r="B61" s="26"/>
      <c r="C61" s="2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26"/>
      <c r="EE61" s="26"/>
    </row>
    <row r="62" spans="2:135" x14ac:dyDescent="0.3">
      <c r="B62" s="26"/>
      <c r="C62" s="2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26"/>
      <c r="EE62" s="26"/>
    </row>
    <row r="63" spans="2:135" x14ac:dyDescent="0.3">
      <c r="B63" s="26"/>
      <c r="C63" s="2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26"/>
      <c r="EE63" s="26"/>
    </row>
    <row r="64" spans="2:135" x14ac:dyDescent="0.3">
      <c r="B64" s="26"/>
      <c r="C64" s="2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26"/>
      <c r="EE64" s="26"/>
    </row>
    <row r="65" spans="2:135" x14ac:dyDescent="0.3">
      <c r="B65" s="26"/>
      <c r="C65" s="2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26"/>
      <c r="EE65" s="26"/>
    </row>
    <row r="66" spans="2:135" x14ac:dyDescent="0.3">
      <c r="B66" s="26"/>
      <c r="C66" s="2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26"/>
      <c r="EE66" s="26"/>
    </row>
    <row r="67" spans="2:135" ht="15" customHeight="1" x14ac:dyDescent="0.3">
      <c r="B67" s="26"/>
      <c r="C67" s="2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10"/>
      <c r="CZ67" s="10"/>
      <c r="DA67" s="10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26"/>
      <c r="EE67" s="26"/>
    </row>
    <row r="68" spans="2:135" ht="15" customHeight="1" x14ac:dyDescent="0.3">
      <c r="B68" s="26"/>
      <c r="C68" s="2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26"/>
      <c r="EE68" s="26"/>
    </row>
    <row r="69" spans="2:135" ht="15" customHeight="1" x14ac:dyDescent="0.3">
      <c r="B69" s="26" t="s">
        <v>5</v>
      </c>
      <c r="C69" s="2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2"/>
      <c r="CZ69" s="12"/>
      <c r="DA69" s="12"/>
      <c r="DB69" s="12"/>
      <c r="DC69" s="12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26" t="s">
        <v>5</v>
      </c>
      <c r="EE69" s="26"/>
    </row>
    <row r="70" spans="2:135" x14ac:dyDescent="0.3">
      <c r="B70" s="26"/>
      <c r="C70" s="2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2"/>
      <c r="CZ70" s="12"/>
      <c r="DA70" s="12"/>
      <c r="DB70" s="12"/>
      <c r="DC70" s="12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26"/>
      <c r="EE70" s="26"/>
    </row>
    <row r="71" spans="2:135" ht="15" customHeight="1" x14ac:dyDescent="0.3">
      <c r="B71" s="26"/>
      <c r="C71" s="2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12"/>
      <c r="CZ71" s="12"/>
      <c r="DA71" s="12"/>
      <c r="DB71" s="12"/>
      <c r="DC71" s="12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26"/>
      <c r="EE71" s="26"/>
    </row>
    <row r="72" spans="2:135" x14ac:dyDescent="0.3">
      <c r="B72" s="26"/>
      <c r="C72" s="2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12"/>
      <c r="CZ72" s="12"/>
      <c r="DA72" s="12"/>
      <c r="DB72" s="12"/>
      <c r="DC72" s="12"/>
      <c r="DD72" s="4"/>
      <c r="DE72" s="4"/>
      <c r="DF72" s="4"/>
      <c r="DG72" s="4"/>
      <c r="DH72" s="4"/>
      <c r="DI72" s="4"/>
      <c r="DJ72" s="4"/>
      <c r="DK72" s="4"/>
      <c r="DL72" s="4"/>
      <c r="ED72" s="26"/>
      <c r="EE72" s="26"/>
    </row>
    <row r="73" spans="2:135" ht="15" customHeight="1" x14ac:dyDescent="0.3">
      <c r="B73" s="26"/>
      <c r="C73" s="2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12"/>
      <c r="CZ73" s="12"/>
      <c r="DA73" s="12"/>
      <c r="DB73" s="12"/>
      <c r="DC73" s="12"/>
      <c r="DD73" s="4"/>
      <c r="DE73" s="4"/>
      <c r="DF73" s="4"/>
      <c r="DG73" s="4"/>
      <c r="DH73" s="4"/>
      <c r="DI73" s="4"/>
      <c r="DJ73" s="4"/>
      <c r="DK73" s="4"/>
      <c r="DL73" s="4"/>
      <c r="ED73" s="26"/>
      <c r="EE73" s="26"/>
    </row>
    <row r="74" spans="2:135" ht="15" customHeight="1" x14ac:dyDescent="0.3">
      <c r="B74" s="26"/>
      <c r="C74" s="2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2"/>
      <c r="CZ74" s="12"/>
      <c r="DA74" s="12"/>
      <c r="DB74" s="12"/>
      <c r="DC74" s="12"/>
      <c r="DD74" s="4"/>
      <c r="DE74" s="4"/>
      <c r="DF74" s="4"/>
      <c r="DG74" s="4"/>
      <c r="DH74" s="4"/>
      <c r="DI74" s="4"/>
      <c r="DJ74" s="4"/>
      <c r="DK74" s="4"/>
      <c r="DL74" s="4"/>
      <c r="ED74" s="26"/>
      <c r="EE74" s="26"/>
    </row>
    <row r="75" spans="2:135" ht="15" customHeight="1" x14ac:dyDescent="0.3">
      <c r="B75" s="26"/>
      <c r="C75" s="2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2"/>
      <c r="CZ75" s="12"/>
      <c r="DA75" s="12"/>
      <c r="DB75" s="12"/>
      <c r="DC75" s="12"/>
      <c r="DD75" s="4"/>
      <c r="DE75" s="5" t="s">
        <v>4</v>
      </c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ED75" s="26"/>
      <c r="EE75" s="26"/>
    </row>
    <row r="76" spans="2:135" x14ac:dyDescent="0.3">
      <c r="B76" s="26"/>
      <c r="C76" s="2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2"/>
      <c r="CZ76" s="12"/>
      <c r="DA76" s="12"/>
      <c r="DB76" s="12"/>
      <c r="DC76" s="12"/>
      <c r="DD76" s="4"/>
      <c r="DE76" s="39" t="str">
        <f>EI3</f>
        <v>DRAWING NAME</v>
      </c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ED76" s="26"/>
      <c r="EE76" s="26"/>
    </row>
    <row r="77" spans="2:135" x14ac:dyDescent="0.3">
      <c r="B77" s="26"/>
      <c r="C77" s="2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4"/>
      <c r="CZ77" s="4"/>
      <c r="DA77" s="4"/>
      <c r="DB77" s="4"/>
      <c r="DC77" s="4"/>
      <c r="DD77" s="4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4"/>
      <c r="DW77" s="4"/>
      <c r="DX77" s="4"/>
      <c r="DY77" s="4"/>
      <c r="DZ77" s="4"/>
      <c r="EA77" s="4"/>
      <c r="EB77" s="4"/>
      <c r="EC77" s="4"/>
      <c r="ED77" s="26"/>
      <c r="EE77" s="26"/>
    </row>
    <row r="78" spans="2:135" ht="15" customHeight="1" x14ac:dyDescent="0.3">
      <c r="B78" s="26"/>
      <c r="C78" s="2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15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4"/>
      <c r="CZ78" s="4"/>
      <c r="DA78" s="4"/>
      <c r="DB78" s="4"/>
      <c r="DC78" s="4"/>
      <c r="DD78" s="4"/>
      <c r="DE78" s="33" t="s">
        <v>3</v>
      </c>
      <c r="DF78" s="33"/>
      <c r="DG78" s="32" t="s">
        <v>2</v>
      </c>
      <c r="DH78" s="33" t="s">
        <v>1</v>
      </c>
      <c r="DI78" s="33"/>
      <c r="DJ78" s="32" t="str">
        <f>EI4</f>
        <v>AAXXXXXXXXX</v>
      </c>
      <c r="DK78" s="32"/>
      <c r="DL78" s="32"/>
      <c r="DM78" s="32"/>
      <c r="DN78" s="32"/>
      <c r="DO78" s="32"/>
      <c r="DP78" s="32"/>
      <c r="DQ78" s="32"/>
      <c r="DR78" s="40" t="s">
        <v>0</v>
      </c>
      <c r="DS78" s="40"/>
      <c r="DT78" s="36" t="str">
        <f>EI5</f>
        <v>A</v>
      </c>
      <c r="DU78" s="36"/>
      <c r="DV78" s="4"/>
      <c r="DW78" s="4"/>
      <c r="DX78" s="4"/>
      <c r="DY78" s="36">
        <f>EI6</f>
        <v>2</v>
      </c>
      <c r="DZ78" s="36"/>
      <c r="EA78" s="4"/>
      <c r="EB78" s="36">
        <f>EI8</f>
        <v>10</v>
      </c>
      <c r="EC78" s="36"/>
      <c r="ED78" s="26"/>
      <c r="EE78" s="26"/>
    </row>
    <row r="79" spans="2:135" ht="15" customHeight="1" x14ac:dyDescent="0.3">
      <c r="B79" s="26"/>
      <c r="C79" s="2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4"/>
      <c r="CZ79" s="4"/>
      <c r="DA79" s="4"/>
      <c r="DB79" s="4"/>
      <c r="DC79" s="4"/>
      <c r="DD79" s="4"/>
      <c r="DE79" s="33"/>
      <c r="DF79" s="33"/>
      <c r="DG79" s="32"/>
      <c r="DH79" s="33"/>
      <c r="DI79" s="33"/>
      <c r="DJ79" s="32"/>
      <c r="DK79" s="32"/>
      <c r="DL79" s="32"/>
      <c r="DM79" s="32"/>
      <c r="DN79" s="32"/>
      <c r="DO79" s="32"/>
      <c r="DP79" s="32"/>
      <c r="DQ79" s="32"/>
      <c r="DR79" s="40"/>
      <c r="DS79" s="40"/>
      <c r="DT79" s="36"/>
      <c r="DU79" s="36"/>
      <c r="DV79" s="4"/>
      <c r="DW79" s="4"/>
      <c r="DX79" s="4"/>
      <c r="DY79" s="36"/>
      <c r="DZ79" s="36"/>
      <c r="EA79" s="4"/>
      <c r="EB79" s="36"/>
      <c r="EC79" s="36"/>
      <c r="ED79" s="26"/>
      <c r="EE79" s="26"/>
    </row>
    <row r="80" spans="2:135" ht="15" customHeight="1" x14ac:dyDescent="0.3">
      <c r="B80" s="26"/>
      <c r="C80" s="2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7" t="s">
        <v>39</v>
      </c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26"/>
      <c r="EE80" s="26"/>
    </row>
    <row r="81" spans="2:135" x14ac:dyDescent="0.3">
      <c r="B81" s="26"/>
      <c r="C81" s="2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26"/>
      <c r="EE81" s="26"/>
    </row>
    <row r="82" spans="2:135" x14ac:dyDescent="0.3">
      <c r="D82" s="24">
        <v>10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>
        <v>9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>
        <v>8</v>
      </c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>
        <v>7</v>
      </c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>
        <v>6</v>
      </c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>
        <v>5</v>
      </c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>
        <v>4</v>
      </c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>
        <v>3</v>
      </c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>
        <v>2</v>
      </c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>
        <v>1</v>
      </c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</row>
    <row r="83" spans="2:135" x14ac:dyDescent="0.3"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</row>
  </sheetData>
  <sheetProtection selectLockedCells="1"/>
  <mergeCells count="44">
    <mergeCell ref="BQ82:CC83"/>
    <mergeCell ref="CD82:CP83"/>
    <mergeCell ref="CQ82:DC83"/>
    <mergeCell ref="DD82:DP83"/>
    <mergeCell ref="DQ82:EC83"/>
    <mergeCell ref="EI6:EI7"/>
    <mergeCell ref="EI8:EI9"/>
    <mergeCell ref="DE76:DU77"/>
    <mergeCell ref="DE78:DF79"/>
    <mergeCell ref="DG78:DG79"/>
    <mergeCell ref="DH78:DI79"/>
    <mergeCell ref="DJ78:DQ79"/>
    <mergeCell ref="DR78:DS79"/>
    <mergeCell ref="DT78:DU79"/>
    <mergeCell ref="ED4:EE16"/>
    <mergeCell ref="D82:P83"/>
    <mergeCell ref="Q82:AC83"/>
    <mergeCell ref="AD82:AP83"/>
    <mergeCell ref="AQ82:BC83"/>
    <mergeCell ref="BD82:BP83"/>
    <mergeCell ref="B69:C81"/>
    <mergeCell ref="ED69:EE81"/>
    <mergeCell ref="DY78:DZ79"/>
    <mergeCell ref="EB78:EC79"/>
    <mergeCell ref="B56:C68"/>
    <mergeCell ref="ED56:EE68"/>
    <mergeCell ref="CL80:EC81"/>
    <mergeCell ref="B17:C29"/>
    <mergeCell ref="ED17:EE29"/>
    <mergeCell ref="B30:C42"/>
    <mergeCell ref="ED30:EE42"/>
    <mergeCell ref="B43:C55"/>
    <mergeCell ref="ED43:EE55"/>
    <mergeCell ref="CD2:CP3"/>
    <mergeCell ref="CQ2:DC3"/>
    <mergeCell ref="DD2:DP3"/>
    <mergeCell ref="DQ2:EC3"/>
    <mergeCell ref="B4:C16"/>
    <mergeCell ref="D2:P3"/>
    <mergeCell ref="Q2:AC3"/>
    <mergeCell ref="AD2:AP3"/>
    <mergeCell ref="AQ2:BC3"/>
    <mergeCell ref="BD2:BP3"/>
    <mergeCell ref="BQ2:CC3"/>
  </mergeCells>
  <printOptions horizontalCentered="1" verticalCentered="1"/>
  <pageMargins left="0" right="0" top="0" bottom="0" header="0" footer="0"/>
  <pageSetup paperSize="172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 1</vt:lpstr>
      <vt:lpstr>SHEET 2</vt:lpstr>
      <vt:lpstr>'SHEET 1'!Print_Area</vt:lpstr>
      <vt:lpstr>'SHEET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Standard Methods</dc:subject>
  <dc:creator>www.abbottaerospace.com; Abbott Aerospace</dc:creator>
  <cp:keywords>Stress; Structures; Analysis</cp:keywords>
  <cp:lastModifiedBy>Richard Abbott</cp:lastModifiedBy>
  <cp:lastPrinted>2015-04-27T01:55:29Z</cp:lastPrinted>
  <dcterms:created xsi:type="dcterms:W3CDTF">2013-09-28T02:24:04Z</dcterms:created>
  <dcterms:modified xsi:type="dcterms:W3CDTF">2016-03-13T19:06:22Z</dcterms:modified>
</cp:coreProperties>
</file>